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https://dickinson0.sharepoint.com/sites/AccountsPayable-Disbursement/Shared Documents/Miriam M/Website/AP/"/>
    </mc:Choice>
  </mc:AlternateContent>
  <xr:revisionPtr revIDLastSave="10" documentId="8_{2C6E0F4E-DB26-482E-B9C1-46DB09FCDC08}" xr6:coauthVersionLast="47" xr6:coauthVersionMax="47" xr10:uidLastSave="{A5EC0853-74C2-4338-A69E-5E054498ECE3}"/>
  <workbookProtection workbookAlgorithmName="SHA-512" workbookHashValue="odL+Tw0kl7vEXTfQYpWPo2Ikrl4ALzcWOHLRdBiU56xlqVeEjDy0H9txVbd/PpKgFTA2rNLJicbD1yEU64q2ZQ==" workbookSaltValue="yQI0UxXCDVlQP0uC6/ecGw==" workbookSpinCount="100000" lockStructure="1"/>
  <bookViews>
    <workbookView xWindow="-108" yWindow="-108" windowWidth="23256" windowHeight="13896" xr2:uid="{00000000-000D-0000-FFFF-FFFF00000000}"/>
  </bookViews>
  <sheets>
    <sheet name="Sheet1" sheetId="1" r:id="rId1"/>
  </sheets>
  <definedNames>
    <definedName name="_xlnm.Print_Area" localSheetId="0">Sheet1!$A$1:$K$45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1" l="1"/>
  <c r="K9" i="1"/>
  <c r="K10" i="1"/>
  <c r="K11" i="1"/>
  <c r="K12" i="1"/>
  <c r="K13" i="1"/>
  <c r="K14" i="1"/>
  <c r="K15" i="1"/>
  <c r="K16" i="1"/>
  <c r="K17" i="1"/>
  <c r="K18" i="1"/>
  <c r="K19" i="1"/>
  <c r="K20" i="1"/>
  <c r="K8" i="1"/>
  <c r="G21" i="1" l="1"/>
  <c r="K26" i="1" s="1"/>
  <c r="F21" i="1"/>
  <c r="K27" i="1" s="1"/>
  <c r="J21" i="1"/>
  <c r="I21" i="1"/>
  <c r="H21" i="1"/>
  <c r="K28" i="1" s="1"/>
  <c r="E21" i="1"/>
  <c r="K7" i="1" l="1"/>
  <c r="K21" i="1" s="1"/>
  <c r="D21" i="1"/>
  <c r="K25" i="1" s="1"/>
  <c r="L21" i="1" l="1"/>
  <c r="K34" i="1"/>
  <c r="L34" i="1" s="1"/>
</calcChain>
</file>

<file path=xl/sharedStrings.xml><?xml version="1.0" encoding="utf-8"?>
<sst xmlns="http://schemas.openxmlformats.org/spreadsheetml/2006/main" count="55" uniqueCount="47">
  <si>
    <t>Description</t>
  </si>
  <si>
    <t>Misc.</t>
  </si>
  <si>
    <t>Total</t>
  </si>
  <si>
    <t>Date of
Expense</t>
  </si>
  <si>
    <t>Names of other persons in attendance:</t>
  </si>
  <si>
    <t>Totals</t>
  </si>
  <si>
    <t xml:space="preserve">NAME: </t>
  </si>
  <si>
    <t xml:space="preserve">DEPARTMENT:  </t>
  </si>
  <si>
    <t>Location:</t>
  </si>
  <si>
    <t xml:space="preserve">Dates attended:   </t>
  </si>
  <si>
    <t>Amount Due</t>
  </si>
  <si>
    <t>Total Miles @</t>
  </si>
  <si>
    <t>Report Date:</t>
  </si>
  <si>
    <t>PREPARED BY:</t>
  </si>
  <si>
    <t>Notes:</t>
  </si>
  <si>
    <t xml:space="preserve">Name of conference or purpose of travel:  </t>
  </si>
  <si>
    <t>Date</t>
  </si>
  <si>
    <t>_________________</t>
  </si>
  <si>
    <t>Cashier</t>
  </si>
  <si>
    <t>Received by</t>
  </si>
  <si>
    <t>On Behalf Of</t>
  </si>
  <si>
    <t>dbl check</t>
  </si>
  <si>
    <t>SR OFFICER APPROVAL:</t>
  </si>
  <si>
    <t>DEPT HEAD APPROVAL:</t>
  </si>
  <si>
    <t>FOR OFFICE USE ONLY:  FINANCIAL OPERATIONS WILL AUDIT FOR ACCURACY</t>
  </si>
  <si>
    <t>Charge to Account(s) (enter acct. number(s) and amount(s) below)</t>
  </si>
  <si>
    <t>Do not include activity on this form that has been charged to a college credit card.  Include original receipts with this form only for those expenses that do not relate to Dickinson credit card purchases and for which you should be reimbursed.  Dickinson credit card receipts should accompany the Dickinson credit card statement.</t>
  </si>
  <si>
    <t>SIGNATURE</t>
  </si>
  <si>
    <t>PRINTED NAME</t>
  </si>
  <si>
    <t>____________________________</t>
  </si>
  <si>
    <t>____________</t>
  </si>
  <si>
    <t>NOTE:  Full description of travel expenses is required.   Original receipts are to be obtained whenever possible.  Original receipts are required for purchases over $10.00.</t>
  </si>
  <si>
    <r>
      <t xml:space="preserve">DICKINSON COLLEGE EXPENSE REIMBURSEMENT FORM
</t>
    </r>
    <r>
      <rPr>
        <sz val="10"/>
        <rFont val="Arial"/>
        <family val="2"/>
      </rPr>
      <t>(Please fill in white cells where applicable)</t>
    </r>
  </si>
  <si>
    <t>Enter miles in the Total Miles cell to the left -- total mileage will automatically calculate</t>
  </si>
  <si>
    <t>Less Advance Amount - if applicable</t>
  </si>
  <si>
    <t>Total Trip Mileage
70201</t>
  </si>
  <si>
    <t>Air/Train
Travel
70201</t>
  </si>
  <si>
    <t>Meals
 70203</t>
  </si>
  <si>
    <t>Hotel/
Housing
70202</t>
  </si>
  <si>
    <t>Registration
Fee
70551</t>
  </si>
  <si>
    <t>Car Rental
Parking/Tolls
Taxi Bus
70201</t>
  </si>
  <si>
    <t>FUND</t>
  </si>
  <si>
    <t>ORGN</t>
  </si>
  <si>
    <t>ACCT</t>
  </si>
  <si>
    <t>PROG</t>
  </si>
  <si>
    <t>ACTV</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</si>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</sst>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
    <numFmt numFmtId="166" formatCode="mm/dd/yy;@"/>
    <numFmt numFmtId="167" formatCode="&quot;$&quot;#,##0.000"/>
  </numFmts>
  <fonts count="12" x14ac:knownFonts="1">
    <font>
      <sz val="10"/>
      <name val="Arial"/>
    </font>
    <font>
      <sz val="10"/>
      <name val="Arial"/>
      <family val="2"/>
    </font>
    <font>
      <sz val="11"/>
      <name val="Arial"/>
      <family val="2"/>
    </font>
    <font>
      <sz val="10"/>
      <name val="Arial"/>
      <family val="2"/>
    </font>
    <font>
      <sz val="8"/>
      <name val="Arial"/>
      <family val="2"/>
    </font>
    <font>
      <sz val="12"/>
      <name val="Arial"/>
      <family val="2"/>
    </font>
    <font>
      <sz val="9"/>
      <name val="Arial"/>
      <family val="2"/>
    </font>
    <font>
      <sz val="8"/>
      <name val="Arial"/>
      <family val="2"/>
    </font>
    <font>
      <sz val="9"/>
      <name val="Arial"/>
      <family val="2"/>
    </font>
    <font>
      <sz val="11"/>
      <name val="Arial"/>
      <family val="2"/>
    </font>
    <font>
      <b/>
      <sz val="10"/>
      <name val="Arial"/>
      <family val="2"/>
    </font>
    <font>
      <b/>
      <sz val="11"/>
      <name val="Arial"/>
      <family val="2"/>
    </font>
  </fonts>
  <fills count="4">
    <fill>
      <patternFill patternType="none"/>
    </fill>
    <fill>
      <patternFill patternType="gray125"/>
    </fill>
    <fill>
      <patternFill patternType="solid">
        <fgColor indexed="13"/>
        <bgColor indexed="64"/>
      </patternFill>
    </fill>
    <fill>
      <patternFill patternType="solid">
        <fgColor theme="0" tint="-4.9989318521683403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47">
    <xf numFmtId="0" fontId="0" fillId="0" borderId="0" xfId="0"/>
    <xf numFmtId="0" fontId="2" fillId="0" borderId="0" xfId="0" applyFont="1"/>
    <xf numFmtId="49" fontId="0" fillId="0" borderId="0" xfId="0" applyNumberFormat="1"/>
    <xf numFmtId="164" fontId="2" fillId="0" borderId="1" xfId="0" applyNumberFormat="1" applyFont="1" applyFill="1" applyBorder="1"/>
    <xf numFmtId="164" fontId="9" fillId="0" borderId="0" xfId="0" applyNumberFormat="1" applyFont="1" applyFill="1" applyBorder="1" applyAlignment="1">
      <alignment horizontal="right" vertical="center" wrapText="1"/>
    </xf>
    <xf numFmtId="166" fontId="3" fillId="0" borderId="1" xfId="0" applyNumberFormat="1" applyFont="1" applyFill="1" applyBorder="1" applyAlignment="1" applyProtection="1">
      <alignment horizontal="center" vertical="top" wrapText="1"/>
      <protection locked="0"/>
    </xf>
    <xf numFmtId="164" fontId="2" fillId="0" borderId="1" xfId="0" applyNumberFormat="1" applyFont="1" applyFill="1" applyBorder="1" applyAlignment="1" applyProtection="1">
      <alignment horizontal="right"/>
      <protection locked="0"/>
    </xf>
    <xf numFmtId="165" fontId="2" fillId="0" borderId="1" xfId="0" applyNumberFormat="1" applyFont="1" applyFill="1" applyBorder="1" applyProtection="1">
      <protection locked="0"/>
    </xf>
    <xf numFmtId="0" fontId="2" fillId="0" borderId="0" xfId="0" applyFont="1" applyFill="1"/>
    <xf numFmtId="0" fontId="0" fillId="0" borderId="0" xfId="0" applyFill="1"/>
    <xf numFmtId="0" fontId="6" fillId="0" borderId="1" xfId="0" applyFont="1" applyFill="1" applyBorder="1" applyAlignment="1" applyProtection="1">
      <alignment horizontal="left" vertical="top" wrapText="1"/>
      <protection locked="0"/>
    </xf>
    <xf numFmtId="0" fontId="2" fillId="3" borderId="0" xfId="0" applyFont="1" applyFill="1" applyBorder="1" applyAlignment="1">
      <alignment horizontal="left"/>
    </xf>
    <xf numFmtId="164" fontId="2" fillId="3" borderId="1" xfId="0" applyNumberFormat="1" applyFont="1" applyFill="1" applyBorder="1"/>
    <xf numFmtId="49" fontId="2" fillId="3" borderId="2" xfId="0" applyNumberFormat="1" applyFont="1" applyFill="1" applyBorder="1" applyAlignment="1">
      <alignment vertical="top" wrapText="1"/>
    </xf>
    <xf numFmtId="164" fontId="2" fillId="3" borderId="2" xfId="0" applyNumberFormat="1" applyFont="1" applyFill="1" applyBorder="1"/>
    <xf numFmtId="0" fontId="0" fillId="3" borderId="0" xfId="0" applyFill="1" applyBorder="1" applyAlignment="1" applyProtection="1">
      <alignment horizontal="left" vertical="top"/>
    </xf>
    <xf numFmtId="0" fontId="0" fillId="3" borderId="9" xfId="0" applyFill="1" applyBorder="1" applyAlignment="1" applyProtection="1">
      <alignment horizontal="left" vertical="top"/>
    </xf>
    <xf numFmtId="0" fontId="0" fillId="0" borderId="0" xfId="0" applyAlignment="1">
      <alignment vertical="top" wrapText="1"/>
    </xf>
    <xf numFmtId="0" fontId="0" fillId="3" borderId="0" xfId="0" applyFill="1" applyAlignment="1">
      <alignment horizontal="center"/>
    </xf>
    <xf numFmtId="166" fontId="1" fillId="0" borderId="1" xfId="0" applyNumberFormat="1" applyFont="1" applyFill="1" applyBorder="1" applyAlignment="1" applyProtection="1">
      <alignment horizontal="center" vertical="top" wrapText="1"/>
      <protection locked="0"/>
    </xf>
    <xf numFmtId="1" fontId="4" fillId="3" borderId="2"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167" fontId="4" fillId="3" borderId="3" xfId="0" applyNumberFormat="1" applyFont="1" applyFill="1" applyBorder="1" applyAlignment="1">
      <alignment horizontal="center" vertical="center" wrapText="1"/>
    </xf>
    <xf numFmtId="0" fontId="7" fillId="3" borderId="3" xfId="0" applyFont="1" applyFill="1" applyBorder="1" applyAlignment="1">
      <alignment horizontal="center" vertical="center" wrapText="1"/>
    </xf>
    <xf numFmtId="0" fontId="4" fillId="2" borderId="11" xfId="0" applyFont="1" applyFill="1" applyBorder="1" applyAlignment="1">
      <alignment horizontal="center"/>
    </xf>
    <xf numFmtId="164" fontId="4" fillId="2" borderId="13" xfId="0" applyNumberFormat="1" applyFont="1" applyFill="1" applyBorder="1" applyAlignment="1">
      <alignment horizontal="center"/>
    </xf>
    <xf numFmtId="0" fontId="2" fillId="3" borderId="14" xfId="0" applyFont="1" applyFill="1" applyBorder="1" applyAlignment="1">
      <alignment horizontal="center"/>
    </xf>
    <xf numFmtId="0" fontId="2" fillId="3" borderId="1" xfId="0" applyFont="1" applyFill="1" applyBorder="1" applyAlignment="1">
      <alignment horizontal="center"/>
    </xf>
    <xf numFmtId="0" fontId="2" fillId="3" borderId="4" xfId="0" applyFont="1" applyFill="1" applyBorder="1" applyAlignment="1">
      <alignment horizontal="center"/>
    </xf>
    <xf numFmtId="49" fontId="2" fillId="0" borderId="1" xfId="0" applyNumberFormat="1" applyFont="1" applyBorder="1" applyAlignment="1" applyProtection="1">
      <alignment horizontal="left" vertical="center" wrapText="1"/>
      <protection locked="0"/>
    </xf>
    <xf numFmtId="0" fontId="2" fillId="3" borderId="1" xfId="0" applyNumberFormat="1" applyFont="1" applyFill="1" applyBorder="1" applyAlignment="1" applyProtection="1">
      <alignment horizontal="center" vertical="center" wrapText="1"/>
    </xf>
    <xf numFmtId="164" fontId="2" fillId="3" borderId="4" xfId="0" applyNumberFormat="1" applyFont="1" applyFill="1" applyBorder="1" applyAlignment="1" applyProtection="1">
      <alignment vertical="center" wrapText="1"/>
    </xf>
    <xf numFmtId="49" fontId="2" fillId="0" borderId="1" xfId="0" applyNumberFormat="1" applyFont="1" applyFill="1" applyBorder="1" applyAlignment="1" applyProtection="1">
      <alignment horizontal="left" vertical="center" wrapText="1"/>
      <protection locked="0"/>
    </xf>
    <xf numFmtId="164" fontId="2" fillId="3" borderId="4" xfId="0" applyNumberFormat="1" applyFont="1" applyFill="1" applyBorder="1" applyAlignment="1" applyProtection="1">
      <alignment vertical="center"/>
    </xf>
    <xf numFmtId="49" fontId="2" fillId="0" borderId="1" xfId="0" applyNumberFormat="1" applyFont="1" applyBorder="1" applyAlignment="1" applyProtection="1">
      <alignment horizontal="left"/>
      <protection locked="0"/>
    </xf>
    <xf numFmtId="0" fontId="2" fillId="3" borderId="1" xfId="0" applyNumberFormat="1" applyFont="1" applyFill="1" applyBorder="1" applyAlignment="1" applyProtection="1">
      <alignment horizontal="center"/>
    </xf>
    <xf numFmtId="49" fontId="2" fillId="0" borderId="1" xfId="0" applyNumberFormat="1" applyFont="1" applyFill="1" applyBorder="1" applyAlignment="1" applyProtection="1">
      <alignment horizontal="left"/>
      <protection locked="0"/>
    </xf>
    <xf numFmtId="164" fontId="2" fillId="3" borderId="4" xfId="0" applyNumberFormat="1" applyFont="1" applyFill="1" applyBorder="1" applyAlignment="1" applyProtection="1">
      <alignment horizontal="right" vertical="center"/>
    </xf>
    <xf numFmtId="164" fontId="2" fillId="0" borderId="4" xfId="0" applyNumberFormat="1" applyFont="1" applyFill="1" applyBorder="1" applyAlignment="1" applyProtection="1">
      <alignment vertical="center" wrapText="1"/>
      <protection locked="0"/>
    </xf>
    <xf numFmtId="164" fontId="2" fillId="0" borderId="4" xfId="0" applyNumberFormat="1" applyFont="1" applyFill="1" applyBorder="1" applyAlignment="1" applyProtection="1">
      <alignment horizontal="right" vertical="center" wrapText="1"/>
      <protection locked="0"/>
    </xf>
    <xf numFmtId="0" fontId="2" fillId="0" borderId="14" xfId="0" applyNumberFormat="1" applyFont="1" applyFill="1" applyBorder="1" applyAlignment="1" applyProtection="1">
      <alignment horizontal="left" vertical="center" wrapText="1"/>
      <protection locked="0"/>
    </xf>
    <xf numFmtId="0" fontId="2" fillId="0" borderId="1" xfId="0" applyNumberFormat="1" applyFont="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2" fillId="0" borderId="1"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protection locked="0"/>
    </xf>
    <xf numFmtId="1" fontId="2" fillId="0" borderId="1" xfId="0" applyNumberFormat="1" applyFont="1" applyBorder="1" applyAlignment="1" applyProtection="1">
      <alignment horizontal="left"/>
      <protection locked="0"/>
    </xf>
    <xf numFmtId="1" fontId="2" fillId="0" borderId="1" xfId="0" applyNumberFormat="1" applyFont="1" applyFill="1" applyBorder="1" applyAlignment="1" applyProtection="1">
      <alignment horizontal="left"/>
      <protection locked="0"/>
    </xf>
    <xf numFmtId="1" fontId="2" fillId="0" borderId="1" xfId="0" applyNumberFormat="1" applyFont="1" applyBorder="1" applyAlignment="1" applyProtection="1">
      <alignment horizontal="left" vertical="center" wrapText="1"/>
      <protection locked="0"/>
    </xf>
    <xf numFmtId="0" fontId="0" fillId="0" borderId="0" xfId="0" applyProtection="1"/>
    <xf numFmtId="0" fontId="2" fillId="0" borderId="0" xfId="0" applyFont="1" applyProtection="1"/>
    <xf numFmtId="0" fontId="0" fillId="0" borderId="5" xfId="0" applyFill="1" applyBorder="1" applyAlignment="1" applyProtection="1">
      <alignment vertical="top" wrapText="1"/>
    </xf>
    <xf numFmtId="0" fontId="0" fillId="0" borderId="0" xfId="0" applyFill="1" applyBorder="1" applyAlignment="1" applyProtection="1">
      <alignment vertical="top" wrapText="1"/>
    </xf>
    <xf numFmtId="49" fontId="10" fillId="0" borderId="0" xfId="0" applyNumberFormat="1" applyFont="1" applyFill="1" applyBorder="1" applyAlignment="1" applyProtection="1">
      <alignment horizontal="left" vertical="center" wrapText="1"/>
    </xf>
    <xf numFmtId="164" fontId="11" fillId="3" borderId="26" xfId="0" applyNumberFormat="1" applyFont="1" applyFill="1" applyBorder="1" applyAlignment="1">
      <alignment horizontal="right" vertical="center"/>
    </xf>
    <xf numFmtId="0" fontId="2" fillId="0" borderId="0" xfId="0" applyFont="1" applyAlignment="1">
      <alignment vertical="top" wrapText="1"/>
    </xf>
    <xf numFmtId="0" fontId="0" fillId="0" borderId="0" xfId="0" applyAlignment="1"/>
    <xf numFmtId="0" fontId="3" fillId="3" borderId="11" xfId="0" applyFont="1" applyFill="1" applyBorder="1" applyAlignment="1">
      <alignment horizontal="center" vertical="center" wrapText="1"/>
    </xf>
    <xf numFmtId="0" fontId="0" fillId="3" borderId="13" xfId="0" applyFill="1" applyBorder="1" applyAlignment="1">
      <alignment horizontal="center" vertical="center" wrapText="1"/>
    </xf>
    <xf numFmtId="0" fontId="1"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164" fontId="6" fillId="3" borderId="7" xfId="0" applyNumberFormat="1" applyFont="1" applyFill="1" applyBorder="1" applyAlignment="1">
      <alignment horizontal="center" vertical="center" wrapText="1"/>
    </xf>
    <xf numFmtId="164" fontId="6" fillId="3" borderId="18"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0" fontId="1" fillId="3" borderId="0" xfId="0" applyNumberFormat="1" applyFont="1" applyFill="1" applyBorder="1" applyAlignment="1" applyProtection="1">
      <alignment vertical="top" wrapText="1"/>
    </xf>
    <xf numFmtId="0" fontId="0" fillId="0" borderId="0" xfId="0" applyBorder="1" applyAlignment="1">
      <alignment vertical="top" wrapText="1"/>
    </xf>
    <xf numFmtId="0" fontId="0" fillId="0" borderId="0" xfId="0" applyAlignment="1">
      <alignment vertical="top"/>
    </xf>
    <xf numFmtId="49" fontId="2" fillId="3" borderId="10" xfId="0" applyNumberFormat="1" applyFont="1" applyFill="1" applyBorder="1" applyAlignment="1">
      <alignment horizontal="right" vertical="top" wrapText="1"/>
    </xf>
    <xf numFmtId="0" fontId="2" fillId="3" borderId="5" xfId="0" applyFont="1" applyFill="1" applyBorder="1" applyAlignment="1">
      <alignment vertical="top" wrapText="1"/>
    </xf>
    <xf numFmtId="0" fontId="2" fillId="3" borderId="12" xfId="0" applyFont="1" applyFill="1" applyBorder="1" applyAlignment="1">
      <alignment vertical="top" wrapText="1"/>
    </xf>
    <xf numFmtId="0" fontId="2" fillId="3" borderId="6" xfId="0" applyFont="1" applyFill="1" applyBorder="1" applyAlignment="1">
      <alignment horizontal="right" vertical="top" wrapText="1"/>
    </xf>
    <xf numFmtId="0" fontId="2" fillId="3" borderId="12" xfId="0" applyFont="1" applyFill="1" applyBorder="1" applyAlignment="1">
      <alignment horizontal="right" vertical="top" wrapText="1"/>
    </xf>
    <xf numFmtId="0" fontId="2" fillId="3" borderId="9" xfId="0" applyFont="1" applyFill="1" applyBorder="1" applyAlignment="1">
      <alignment horizontal="right" vertical="top" wrapText="1"/>
    </xf>
    <xf numFmtId="49" fontId="2" fillId="0" borderId="18" xfId="0" applyNumberFormat="1" applyFont="1" applyBorder="1" applyAlignment="1" applyProtection="1">
      <alignment vertical="center" wrapText="1"/>
      <protection locked="0"/>
    </xf>
    <xf numFmtId="0" fontId="0" fillId="0" borderId="18" xfId="0" applyBorder="1" applyAlignment="1" applyProtection="1">
      <alignment vertical="center" wrapText="1"/>
      <protection locked="0"/>
    </xf>
    <xf numFmtId="49" fontId="2" fillId="0" borderId="6" xfId="0" applyNumberFormat="1" applyFont="1" applyFill="1" applyBorder="1" applyAlignment="1" applyProtection="1">
      <alignment horizontal="left" vertical="top" wrapText="1"/>
      <protection locked="0"/>
    </xf>
    <xf numFmtId="0" fontId="0" fillId="0" borderId="6" xfId="0" applyBorder="1" applyAlignment="1" applyProtection="1">
      <alignment vertical="top" wrapText="1"/>
      <protection locked="0"/>
    </xf>
    <xf numFmtId="0" fontId="0" fillId="0" borderId="9" xfId="0" applyBorder="1" applyAlignment="1" applyProtection="1">
      <alignment vertical="top" wrapText="1"/>
      <protection locked="0"/>
    </xf>
    <xf numFmtId="49" fontId="2" fillId="0" borderId="6" xfId="0" applyNumberFormat="1" applyFont="1" applyFill="1" applyBorder="1" applyAlignment="1" applyProtection="1">
      <alignment vertical="top" wrapText="1"/>
      <protection locked="0"/>
    </xf>
    <xf numFmtId="0" fontId="0" fillId="0" borderId="0" xfId="0" applyAlignment="1" applyProtection="1">
      <alignment vertical="top" wrapText="1"/>
      <protection locked="0"/>
    </xf>
    <xf numFmtId="49" fontId="1" fillId="3" borderId="17" xfId="0" applyNumberFormat="1" applyFont="1" applyFill="1" applyBorder="1" applyAlignment="1" applyProtection="1">
      <alignment horizontal="left" vertical="center" wrapText="1"/>
    </xf>
    <xf numFmtId="0" fontId="0" fillId="0" borderId="18" xfId="0" applyBorder="1" applyAlignment="1">
      <alignment horizontal="left"/>
    </xf>
    <xf numFmtId="0" fontId="0" fillId="0" borderId="8" xfId="0" applyBorder="1" applyAlignment="1">
      <alignment horizontal="left"/>
    </xf>
    <xf numFmtId="49" fontId="11" fillId="3" borderId="23" xfId="0" applyNumberFormat="1" applyFont="1" applyFill="1" applyBorder="1" applyAlignment="1" applyProtection="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2" fillId="3" borderId="7" xfId="0" applyFont="1" applyFill="1" applyBorder="1" applyAlignment="1">
      <alignment horizontal="right" vertical="center" wrapText="1"/>
    </xf>
    <xf numFmtId="0" fontId="2" fillId="3" borderId="18" xfId="0" applyFont="1" applyFill="1" applyBorder="1" applyAlignment="1">
      <alignment horizontal="right" vertical="center" wrapText="1"/>
    </xf>
    <xf numFmtId="0" fontId="5" fillId="3" borderId="0" xfId="0" applyFont="1" applyFill="1" applyBorder="1" applyAlignment="1">
      <alignment horizontal="center" vertical="top" wrapText="1"/>
    </xf>
    <xf numFmtId="0" fontId="0" fillId="3" borderId="0" xfId="0" applyFill="1" applyAlignment="1">
      <alignment vertical="top" wrapText="1"/>
    </xf>
    <xf numFmtId="0" fontId="0" fillId="3" borderId="0" xfId="0" applyFill="1" applyAlignment="1">
      <alignment vertical="top"/>
    </xf>
    <xf numFmtId="0" fontId="2" fillId="3" borderId="21" xfId="0" applyFont="1" applyFill="1" applyBorder="1" applyAlignment="1">
      <alignment horizontal="right" vertical="center" wrapText="1"/>
    </xf>
    <xf numFmtId="0" fontId="2" fillId="3" borderId="19" xfId="0" applyFont="1" applyFill="1" applyBorder="1" applyAlignment="1">
      <alignment horizontal="right" vertical="center" wrapText="1"/>
    </xf>
    <xf numFmtId="0" fontId="2" fillId="3" borderId="5" xfId="0" applyFont="1" applyFill="1" applyBorder="1" applyAlignment="1">
      <alignment horizontal="right" vertical="center" wrapText="1"/>
    </xf>
    <xf numFmtId="0" fontId="2" fillId="3" borderId="0" xfId="0" applyFont="1" applyFill="1" applyBorder="1" applyAlignment="1">
      <alignment horizontal="right" vertical="center" wrapText="1"/>
    </xf>
    <xf numFmtId="0" fontId="2" fillId="3" borderId="12" xfId="0" applyFont="1" applyFill="1" applyBorder="1" applyAlignment="1">
      <alignment horizontal="right" wrapText="1"/>
    </xf>
    <xf numFmtId="0" fontId="2" fillId="3" borderId="9" xfId="0" applyFont="1" applyFill="1" applyBorder="1" applyAlignment="1">
      <alignment horizontal="right" wrapText="1"/>
    </xf>
    <xf numFmtId="0" fontId="0" fillId="3" borderId="3" xfId="0" applyFill="1" applyBorder="1" applyAlignment="1">
      <alignment horizontal="center" vertical="center" wrapText="1"/>
    </xf>
    <xf numFmtId="0" fontId="1" fillId="3" borderId="10" xfId="0" applyFont="1" applyFill="1" applyBorder="1" applyAlignment="1">
      <alignment horizontal="center" vertical="center" wrapText="1"/>
    </xf>
    <xf numFmtId="0" fontId="0" fillId="3" borderId="12" xfId="0" applyFill="1" applyBorder="1" applyAlignment="1">
      <alignment horizontal="center" vertical="center" wrapText="1"/>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49" fontId="6" fillId="3" borderId="2" xfId="0" applyNumberFormat="1" applyFont="1" applyFill="1" applyBorder="1" applyAlignment="1">
      <alignment horizontal="center" vertical="center" wrapText="1"/>
    </xf>
    <xf numFmtId="49" fontId="6" fillId="3" borderId="3" xfId="0" applyNumberFormat="1" applyFont="1" applyFill="1" applyBorder="1" applyAlignment="1">
      <alignment horizontal="center" vertical="center" wrapText="1"/>
    </xf>
    <xf numFmtId="0" fontId="2" fillId="3" borderId="10" xfId="0" applyFont="1" applyFill="1" applyBorder="1" applyAlignment="1">
      <alignment vertical="center" wrapText="1"/>
    </xf>
    <xf numFmtId="0" fontId="2" fillId="3" borderId="11" xfId="0" applyFont="1" applyFill="1" applyBorder="1" applyAlignment="1">
      <alignment vertical="center" wrapText="1"/>
    </xf>
    <xf numFmtId="0" fontId="3" fillId="3" borderId="2" xfId="0" applyFont="1" applyFill="1" applyBorder="1" applyAlignment="1">
      <alignment horizontal="center" vertical="center" wrapText="1"/>
    </xf>
    <xf numFmtId="0" fontId="2" fillId="3" borderId="0" xfId="0" applyFont="1" applyFill="1" applyBorder="1" applyAlignment="1">
      <alignment horizontal="left"/>
    </xf>
    <xf numFmtId="0" fontId="2" fillId="0" borderId="9" xfId="0" applyFont="1" applyBorder="1" applyAlignment="1">
      <alignment horizontal="center"/>
    </xf>
    <xf numFmtId="0" fontId="3" fillId="3" borderId="1" xfId="0" applyFont="1" applyFill="1" applyBorder="1" applyAlignment="1">
      <alignment horizontal="center" vertical="center" wrapText="1"/>
    </xf>
    <xf numFmtId="0" fontId="8" fillId="3" borderId="12" xfId="0" applyFont="1" applyFill="1" applyBorder="1" applyAlignment="1">
      <alignment horizontal="center"/>
    </xf>
    <xf numFmtId="0" fontId="0" fillId="3" borderId="13" xfId="0" applyFill="1" applyBorder="1" applyAlignment="1">
      <alignment horizontal="center"/>
    </xf>
    <xf numFmtId="0" fontId="8" fillId="3" borderId="10" xfId="0" applyFont="1" applyFill="1" applyBorder="1" applyAlignment="1">
      <alignment horizontal="center"/>
    </xf>
    <xf numFmtId="0" fontId="0" fillId="3" borderId="6" xfId="0" applyFill="1" applyBorder="1" applyAlignment="1">
      <alignment horizontal="center"/>
    </xf>
    <xf numFmtId="0" fontId="0" fillId="3" borderId="11" xfId="0" applyFill="1" applyBorder="1" applyAlignment="1">
      <alignment horizontal="center"/>
    </xf>
    <xf numFmtId="0" fontId="8" fillId="3" borderId="3" xfId="0" applyFont="1" applyFill="1" applyBorder="1" applyAlignment="1">
      <alignment horizontal="center"/>
    </xf>
    <xf numFmtId="0" fontId="0" fillId="3" borderId="3" xfId="0" applyFill="1" applyBorder="1" applyAlignment="1">
      <alignment horizontal="center"/>
    </xf>
    <xf numFmtId="49" fontId="0" fillId="0" borderId="0" xfId="0" applyNumberFormat="1" applyAlignment="1"/>
    <xf numFmtId="49" fontId="8" fillId="3" borderId="10" xfId="0" applyNumberFormat="1" applyFont="1" applyFill="1" applyBorder="1" applyAlignment="1">
      <alignment wrapText="1"/>
    </xf>
    <xf numFmtId="0" fontId="0" fillId="3" borderId="11" xfId="0" applyFill="1" applyBorder="1" applyAlignment="1">
      <alignment wrapText="1"/>
    </xf>
    <xf numFmtId="0" fontId="0" fillId="3" borderId="12" xfId="0" applyFill="1" applyBorder="1" applyAlignment="1">
      <alignment wrapText="1"/>
    </xf>
    <xf numFmtId="0" fontId="0" fillId="3" borderId="13" xfId="0" applyFill="1" applyBorder="1" applyAlignment="1">
      <alignment wrapText="1"/>
    </xf>
    <xf numFmtId="0" fontId="8" fillId="3" borderId="13" xfId="0" applyFont="1" applyFill="1" applyBorder="1" applyAlignment="1">
      <alignment horizontal="center"/>
    </xf>
    <xf numFmtId="0" fontId="7" fillId="3" borderId="9" xfId="0" applyFont="1" applyFill="1" applyBorder="1" applyAlignment="1">
      <alignment horizontal="center" wrapText="1"/>
    </xf>
    <xf numFmtId="0" fontId="0" fillId="0" borderId="9" xfId="0" applyBorder="1" applyAlignment="1">
      <alignment horizontal="center" wrapText="1"/>
    </xf>
    <xf numFmtId="0" fontId="0" fillId="0" borderId="11" xfId="0" applyBorder="1" applyAlignment="1">
      <alignment horizontal="center"/>
    </xf>
    <xf numFmtId="0" fontId="0" fillId="0" borderId="13" xfId="0" applyBorder="1" applyAlignment="1">
      <alignment horizontal="center"/>
    </xf>
    <xf numFmtId="166" fontId="0" fillId="0" borderId="9" xfId="0" applyNumberFormat="1" applyFill="1" applyBorder="1" applyAlignment="1" applyProtection="1">
      <alignment horizontal="left"/>
      <protection locked="0"/>
    </xf>
    <xf numFmtId="0" fontId="0" fillId="0" borderId="9" xfId="0" applyBorder="1" applyAlignment="1" applyProtection="1">
      <alignment horizontal="left"/>
      <protection locked="0"/>
    </xf>
    <xf numFmtId="0" fontId="2" fillId="0" borderId="9" xfId="0" applyFont="1" applyFill="1" applyBorder="1" applyAlignment="1" applyProtection="1">
      <alignment horizontal="left"/>
      <protection locked="0"/>
    </xf>
    <xf numFmtId="0" fontId="0" fillId="0" borderId="8" xfId="0" applyBorder="1" applyAlignment="1" applyProtection="1">
      <alignment horizontal="left" vertical="top" wrapText="1"/>
      <protection locked="0"/>
    </xf>
    <xf numFmtId="49" fontId="2" fillId="0" borderId="19" xfId="0" applyNumberFormat="1" applyFont="1" applyFill="1"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9" xfId="0" applyBorder="1" applyAlignment="1" applyProtection="1">
      <alignment vertical="center" wrapText="1"/>
      <protection locked="0"/>
    </xf>
    <xf numFmtId="49" fontId="2" fillId="0" borderId="6" xfId="0" applyNumberFormat="1"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2" fillId="3" borderId="22" xfId="0" applyFont="1" applyFill="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9" xfId="0" applyBorder="1" applyAlignment="1">
      <alignment horizontal="center" vertical="center"/>
    </xf>
    <xf numFmtId="0" fontId="0" fillId="0" borderId="16" xfId="0" applyBorder="1" applyAlignment="1">
      <alignment horizontal="center" vertical="center"/>
    </xf>
    <xf numFmtId="49" fontId="2" fillId="3" borderId="10" xfId="0" applyNumberFormat="1" applyFont="1" applyFill="1" applyBorder="1" applyAlignment="1">
      <alignment horizontal="right" vertical="center" wrapText="1"/>
    </xf>
    <xf numFmtId="0" fontId="2" fillId="3" borderId="6" xfId="0" applyFont="1" applyFill="1" applyBorder="1" applyAlignment="1">
      <alignment horizontal="right" vertical="center" wrapText="1"/>
    </xf>
    <xf numFmtId="0" fontId="2" fillId="3" borderId="12" xfId="0" applyFont="1" applyFill="1" applyBorder="1" applyAlignment="1">
      <alignment horizontal="right" vertical="center" wrapText="1"/>
    </xf>
    <xf numFmtId="0" fontId="2" fillId="3" borderId="9" xfId="0" applyFont="1" applyFill="1" applyBorder="1" applyAlignment="1">
      <alignment horizontal="right" vertical="center" wrapText="1"/>
    </xf>
    <xf numFmtId="0" fontId="0" fillId="3" borderId="3" xfId="0" applyFill="1" applyBorder="1" applyAlignment="1">
      <alignment horizontal="center" vertical="center"/>
    </xf>
  </cellXfs>
  <cellStyles count="1">
    <cellStyle name="Normal" xfId="0" builtinId="0"/>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5"/>
  <sheetViews>
    <sheetView tabSelected="1" workbookViewId="0">
      <selection activeCell="C7" sqref="C7"/>
    </sheetView>
  </sheetViews>
  <sheetFormatPr defaultRowHeight="13.2" x14ac:dyDescent="0.25"/>
  <cols>
    <col min="1" max="1" width="9.33203125" style="2" customWidth="1"/>
    <col min="2" max="2" width="31.6640625" customWidth="1"/>
    <col min="3" max="3" width="6.88671875" customWidth="1"/>
    <col min="4" max="11" width="11.33203125" customWidth="1"/>
  </cols>
  <sheetData>
    <row r="1" spans="1:19" x14ac:dyDescent="0.25">
      <c r="A1" s="87" t="s">
        <v>32</v>
      </c>
      <c r="B1" s="88"/>
      <c r="C1" s="88"/>
      <c r="D1" s="88"/>
      <c r="E1" s="88"/>
      <c r="F1" s="88"/>
      <c r="G1" s="88"/>
      <c r="H1" s="89"/>
      <c r="I1" s="89"/>
      <c r="J1" s="18" t="s">
        <v>12</v>
      </c>
      <c r="K1" s="18"/>
      <c r="L1" s="48"/>
    </row>
    <row r="2" spans="1:19" ht="15" customHeight="1" x14ac:dyDescent="0.25">
      <c r="A2" s="88"/>
      <c r="B2" s="88"/>
      <c r="C2" s="88"/>
      <c r="D2" s="88"/>
      <c r="E2" s="88"/>
      <c r="F2" s="88"/>
      <c r="G2" s="88"/>
      <c r="H2" s="89"/>
      <c r="I2" s="89"/>
      <c r="J2" s="126"/>
      <c r="K2" s="127"/>
      <c r="L2" s="48"/>
    </row>
    <row r="3" spans="1:19" ht="15.75" customHeight="1" x14ac:dyDescent="0.25">
      <c r="A3" s="11" t="s">
        <v>6</v>
      </c>
      <c r="B3" s="128"/>
      <c r="C3" s="128"/>
      <c r="D3" s="128"/>
      <c r="E3" s="128"/>
      <c r="F3" s="128"/>
      <c r="G3" s="106" t="s">
        <v>7</v>
      </c>
      <c r="H3" s="106"/>
      <c r="I3" s="128"/>
      <c r="J3" s="127"/>
      <c r="K3" s="127"/>
      <c r="L3" s="49"/>
      <c r="M3" s="1"/>
      <c r="N3" s="1"/>
      <c r="O3" s="1"/>
      <c r="P3" s="1"/>
      <c r="Q3" s="1"/>
      <c r="R3" s="1"/>
      <c r="S3" s="1"/>
    </row>
    <row r="4" spans="1:19" ht="6" customHeight="1" x14ac:dyDescent="0.25">
      <c r="A4" s="107"/>
      <c r="B4" s="107"/>
      <c r="C4" s="107"/>
      <c r="D4" s="107"/>
      <c r="E4" s="107"/>
      <c r="F4" s="107"/>
      <c r="G4" s="107"/>
      <c r="H4" s="107"/>
      <c r="I4" s="107"/>
      <c r="J4" s="107"/>
      <c r="K4" s="107"/>
      <c r="L4" s="1"/>
      <c r="M4" s="1"/>
      <c r="N4" s="1"/>
      <c r="O4" s="1"/>
      <c r="P4" s="1"/>
      <c r="Q4" s="1"/>
      <c r="R4" s="1"/>
      <c r="S4" s="1"/>
    </row>
    <row r="5" spans="1:19" ht="40.799999999999997" x14ac:dyDescent="0.25">
      <c r="A5" s="101" t="s">
        <v>3</v>
      </c>
      <c r="B5" s="105" t="s">
        <v>0</v>
      </c>
      <c r="C5" s="20" t="s">
        <v>11</v>
      </c>
      <c r="D5" s="58" t="s">
        <v>35</v>
      </c>
      <c r="E5" s="97" t="s">
        <v>36</v>
      </c>
      <c r="F5" s="58" t="s">
        <v>37</v>
      </c>
      <c r="G5" s="58" t="s">
        <v>38</v>
      </c>
      <c r="H5" s="58" t="s">
        <v>39</v>
      </c>
      <c r="I5" s="21" t="s">
        <v>40</v>
      </c>
      <c r="J5" s="56" t="s">
        <v>1</v>
      </c>
      <c r="K5" s="108" t="s">
        <v>2</v>
      </c>
      <c r="L5" s="1"/>
      <c r="M5" s="1"/>
      <c r="N5" s="1"/>
      <c r="O5" s="1"/>
      <c r="P5" s="1"/>
      <c r="Q5" s="1"/>
      <c r="R5" s="1"/>
      <c r="S5" s="1"/>
    </row>
    <row r="6" spans="1:19" ht="13.8" x14ac:dyDescent="0.25">
      <c r="A6" s="102"/>
      <c r="B6" s="59"/>
      <c r="C6" s="22">
        <v>0.67</v>
      </c>
      <c r="D6" s="59"/>
      <c r="E6" s="98"/>
      <c r="F6" s="146"/>
      <c r="G6" s="96"/>
      <c r="H6" s="96"/>
      <c r="I6" s="23"/>
      <c r="J6" s="57"/>
      <c r="K6" s="108"/>
      <c r="L6" s="1"/>
      <c r="M6" s="1"/>
      <c r="N6" s="1"/>
      <c r="O6" s="1"/>
      <c r="P6" s="1"/>
      <c r="Q6" s="1"/>
      <c r="R6" s="1"/>
      <c r="S6" s="1"/>
    </row>
    <row r="7" spans="1:19" ht="21" customHeight="1" x14ac:dyDescent="0.25">
      <c r="A7" s="19"/>
      <c r="B7" s="10"/>
      <c r="C7" s="7"/>
      <c r="D7" s="12">
        <f>C7*C6</f>
        <v>0</v>
      </c>
      <c r="E7" s="60" t="s">
        <v>33</v>
      </c>
      <c r="F7" s="61"/>
      <c r="G7" s="61"/>
      <c r="H7" s="61"/>
      <c r="I7" s="61"/>
      <c r="J7" s="62"/>
      <c r="K7" s="12">
        <f>SUM(D7:J7)</f>
        <v>0</v>
      </c>
      <c r="L7" s="1"/>
      <c r="M7" s="1"/>
      <c r="N7" s="1"/>
      <c r="O7" s="1"/>
      <c r="P7" s="1"/>
      <c r="Q7" s="1"/>
      <c r="R7" s="1"/>
      <c r="S7" s="1"/>
    </row>
    <row r="8" spans="1:19" ht="13.8" x14ac:dyDescent="0.25">
      <c r="A8" s="5"/>
      <c r="B8" s="99"/>
      <c r="C8" s="100"/>
      <c r="D8" s="6"/>
      <c r="E8" s="6"/>
      <c r="F8" s="6"/>
      <c r="G8" s="6"/>
      <c r="H8" s="6"/>
      <c r="I8" s="6"/>
      <c r="J8" s="6"/>
      <c r="K8" s="3">
        <f>SUM(D8:J8)</f>
        <v>0</v>
      </c>
      <c r="L8" s="1"/>
      <c r="M8" s="1"/>
      <c r="N8" s="1"/>
      <c r="O8" s="1"/>
      <c r="P8" s="1"/>
      <c r="Q8" s="1"/>
      <c r="R8" s="1"/>
      <c r="S8" s="1"/>
    </row>
    <row r="9" spans="1:19" ht="13.8" x14ac:dyDescent="0.25">
      <c r="A9" s="5"/>
      <c r="B9" s="99"/>
      <c r="C9" s="100"/>
      <c r="D9" s="6"/>
      <c r="E9" s="6"/>
      <c r="F9" s="6"/>
      <c r="G9" s="6"/>
      <c r="H9" s="6"/>
      <c r="I9" s="6"/>
      <c r="J9" s="6"/>
      <c r="K9" s="3">
        <f t="shared" ref="K9:K20" si="0">SUM(D9:J9)</f>
        <v>0</v>
      </c>
      <c r="L9" s="1"/>
      <c r="M9" s="1"/>
      <c r="N9" s="1"/>
      <c r="O9" s="1"/>
      <c r="P9" s="1"/>
      <c r="Q9" s="1"/>
      <c r="R9" s="1"/>
      <c r="S9" s="1"/>
    </row>
    <row r="10" spans="1:19" ht="13.8" x14ac:dyDescent="0.25">
      <c r="A10" s="5"/>
      <c r="B10" s="99"/>
      <c r="C10" s="100"/>
      <c r="D10" s="6"/>
      <c r="E10" s="6"/>
      <c r="F10" s="6"/>
      <c r="G10" s="6"/>
      <c r="H10" s="6"/>
      <c r="I10" s="6"/>
      <c r="J10" s="6"/>
      <c r="K10" s="3">
        <f t="shared" si="0"/>
        <v>0</v>
      </c>
      <c r="L10" s="1"/>
      <c r="M10" s="1"/>
      <c r="N10" s="1"/>
      <c r="O10" s="1"/>
      <c r="P10" s="1"/>
      <c r="Q10" s="1"/>
      <c r="R10" s="1"/>
      <c r="S10" s="1"/>
    </row>
    <row r="11" spans="1:19" ht="13.8" x14ac:dyDescent="0.25">
      <c r="A11" s="5"/>
      <c r="B11" s="99"/>
      <c r="C11" s="100"/>
      <c r="D11" s="6"/>
      <c r="E11" s="6"/>
      <c r="F11" s="6"/>
      <c r="G11" s="6"/>
      <c r="H11" s="6"/>
      <c r="I11" s="6"/>
      <c r="J11" s="6"/>
      <c r="K11" s="3">
        <f t="shared" si="0"/>
        <v>0</v>
      </c>
      <c r="L11" s="1"/>
      <c r="M11" s="1"/>
      <c r="N11" s="1"/>
      <c r="O11" s="1"/>
      <c r="P11" s="1"/>
      <c r="Q11" s="1"/>
      <c r="R11" s="1"/>
      <c r="S11" s="1"/>
    </row>
    <row r="12" spans="1:19" ht="13.8" x14ac:dyDescent="0.25">
      <c r="A12" s="5"/>
      <c r="B12" s="99"/>
      <c r="C12" s="100"/>
      <c r="D12" s="6"/>
      <c r="E12" s="6"/>
      <c r="F12" s="6"/>
      <c r="G12" s="6"/>
      <c r="H12" s="6"/>
      <c r="I12" s="6"/>
      <c r="J12" s="6"/>
      <c r="K12" s="3">
        <f t="shared" si="0"/>
        <v>0</v>
      </c>
      <c r="L12" s="1"/>
      <c r="M12" s="1"/>
      <c r="N12" s="1"/>
      <c r="O12" s="1"/>
      <c r="P12" s="1"/>
      <c r="Q12" s="1"/>
      <c r="R12" s="1"/>
      <c r="S12" s="1"/>
    </row>
    <row r="13" spans="1:19" ht="13.8" x14ac:dyDescent="0.25">
      <c r="A13" s="5"/>
      <c r="B13" s="99"/>
      <c r="C13" s="100"/>
      <c r="D13" s="6"/>
      <c r="E13" s="6"/>
      <c r="F13" s="6"/>
      <c r="G13" s="6"/>
      <c r="H13" s="6"/>
      <c r="I13" s="6"/>
      <c r="J13" s="6"/>
      <c r="K13" s="3">
        <f t="shared" si="0"/>
        <v>0</v>
      </c>
      <c r="L13" s="1"/>
      <c r="M13" s="1"/>
      <c r="N13" s="1"/>
      <c r="O13" s="1"/>
      <c r="P13" s="1"/>
      <c r="Q13" s="1"/>
      <c r="R13" s="1"/>
      <c r="S13" s="1"/>
    </row>
    <row r="14" spans="1:19" ht="13.8" x14ac:dyDescent="0.25">
      <c r="A14" s="5"/>
      <c r="B14" s="99"/>
      <c r="C14" s="100"/>
      <c r="D14" s="6"/>
      <c r="E14" s="6"/>
      <c r="F14" s="6"/>
      <c r="G14" s="6"/>
      <c r="H14" s="6"/>
      <c r="I14" s="6"/>
      <c r="J14" s="6"/>
      <c r="K14" s="3">
        <f t="shared" si="0"/>
        <v>0</v>
      </c>
      <c r="L14" s="1"/>
      <c r="M14" s="1"/>
      <c r="N14" s="1"/>
      <c r="O14" s="1"/>
      <c r="P14" s="1"/>
      <c r="Q14" s="1"/>
      <c r="R14" s="1"/>
      <c r="S14" s="1"/>
    </row>
    <row r="15" spans="1:19" ht="13.8" x14ac:dyDescent="0.25">
      <c r="A15" s="5"/>
      <c r="B15" s="99"/>
      <c r="C15" s="129"/>
      <c r="D15" s="6"/>
      <c r="E15" s="6"/>
      <c r="F15" s="6"/>
      <c r="G15" s="6"/>
      <c r="H15" s="6"/>
      <c r="I15" s="6"/>
      <c r="J15" s="6"/>
      <c r="K15" s="3">
        <f t="shared" si="0"/>
        <v>0</v>
      </c>
      <c r="L15" s="1"/>
      <c r="M15" s="1"/>
      <c r="N15" s="1"/>
      <c r="O15" s="1"/>
      <c r="P15" s="1"/>
      <c r="Q15" s="1"/>
      <c r="R15" s="1"/>
      <c r="S15" s="1"/>
    </row>
    <row r="16" spans="1:19" ht="13.8" x14ac:dyDescent="0.25">
      <c r="A16" s="5"/>
      <c r="B16" s="99"/>
      <c r="C16" s="100"/>
      <c r="D16" s="6"/>
      <c r="E16" s="6"/>
      <c r="F16" s="6"/>
      <c r="G16" s="6"/>
      <c r="H16" s="6"/>
      <c r="I16" s="6"/>
      <c r="J16" s="6"/>
      <c r="K16" s="3">
        <f t="shared" si="0"/>
        <v>0</v>
      </c>
      <c r="L16" s="1"/>
      <c r="M16" s="1"/>
      <c r="N16" s="1"/>
      <c r="O16" s="1"/>
      <c r="P16" s="1"/>
      <c r="Q16" s="1"/>
      <c r="R16" s="1"/>
      <c r="S16" s="1"/>
    </row>
    <row r="17" spans="1:19" ht="13.8" x14ac:dyDescent="0.25">
      <c r="A17" s="5"/>
      <c r="B17" s="99"/>
      <c r="C17" s="100"/>
      <c r="D17" s="6"/>
      <c r="E17" s="6"/>
      <c r="F17" s="6"/>
      <c r="G17" s="6"/>
      <c r="H17" s="6"/>
      <c r="I17" s="6"/>
      <c r="J17" s="6"/>
      <c r="K17" s="3">
        <f t="shared" si="0"/>
        <v>0</v>
      </c>
      <c r="L17" s="1"/>
      <c r="M17" s="1"/>
      <c r="N17" s="1"/>
      <c r="O17" s="1"/>
      <c r="P17" s="1"/>
      <c r="Q17" s="1"/>
      <c r="R17" s="1"/>
      <c r="S17" s="1"/>
    </row>
    <row r="18" spans="1:19" ht="13.8" x14ac:dyDescent="0.25">
      <c r="A18" s="5"/>
      <c r="B18" s="99"/>
      <c r="C18" s="100"/>
      <c r="D18" s="6"/>
      <c r="E18" s="6"/>
      <c r="F18" s="6"/>
      <c r="G18" s="6"/>
      <c r="H18" s="6"/>
      <c r="I18" s="6"/>
      <c r="J18" s="6"/>
      <c r="K18" s="3">
        <f t="shared" si="0"/>
        <v>0</v>
      </c>
      <c r="L18" s="1"/>
      <c r="M18" s="1"/>
      <c r="N18" s="1"/>
      <c r="O18" s="1"/>
      <c r="P18" s="1"/>
      <c r="Q18" s="1"/>
      <c r="R18" s="1"/>
      <c r="S18" s="1"/>
    </row>
    <row r="19" spans="1:19" ht="13.8" x14ac:dyDescent="0.25">
      <c r="A19" s="5"/>
      <c r="B19" s="99"/>
      <c r="C19" s="100"/>
      <c r="D19" s="6"/>
      <c r="E19" s="6"/>
      <c r="F19" s="6"/>
      <c r="G19" s="6"/>
      <c r="H19" s="6"/>
      <c r="I19" s="6"/>
      <c r="J19" s="6"/>
      <c r="K19" s="3">
        <f t="shared" si="0"/>
        <v>0</v>
      </c>
      <c r="L19" s="1"/>
      <c r="M19" s="1"/>
      <c r="N19" s="1"/>
      <c r="O19" s="1"/>
      <c r="P19" s="1"/>
      <c r="Q19" s="1"/>
      <c r="R19" s="1"/>
      <c r="S19" s="1"/>
    </row>
    <row r="20" spans="1:19" ht="13.8" x14ac:dyDescent="0.25">
      <c r="A20" s="5"/>
      <c r="B20" s="99"/>
      <c r="C20" s="100"/>
      <c r="D20" s="6"/>
      <c r="E20" s="6"/>
      <c r="F20" s="6"/>
      <c r="G20" s="6"/>
      <c r="H20" s="6"/>
      <c r="I20" s="6"/>
      <c r="J20" s="6"/>
      <c r="K20" s="3">
        <f t="shared" si="0"/>
        <v>0</v>
      </c>
      <c r="L20" s="24" t="s">
        <v>21</v>
      </c>
      <c r="M20" s="1"/>
      <c r="N20" s="1"/>
      <c r="O20" s="1"/>
      <c r="P20" s="1"/>
      <c r="Q20" s="1"/>
      <c r="R20" s="1"/>
      <c r="S20" s="1"/>
    </row>
    <row r="21" spans="1:19" ht="14.4" thickBot="1" x14ac:dyDescent="0.3">
      <c r="A21" s="13"/>
      <c r="B21" s="103" t="s">
        <v>5</v>
      </c>
      <c r="C21" s="104"/>
      <c r="D21" s="14">
        <f>SUM(D7:D20)</f>
        <v>0</v>
      </c>
      <c r="E21" s="14">
        <f t="shared" ref="E21:J21" si="1">SUM(E8:E20)</f>
        <v>0</v>
      </c>
      <c r="F21" s="14">
        <f t="shared" si="1"/>
        <v>0</v>
      </c>
      <c r="G21" s="14">
        <f t="shared" si="1"/>
        <v>0</v>
      </c>
      <c r="H21" s="14">
        <f t="shared" si="1"/>
        <v>0</v>
      </c>
      <c r="I21" s="14">
        <f t="shared" si="1"/>
        <v>0</v>
      </c>
      <c r="J21" s="14">
        <f t="shared" si="1"/>
        <v>0</v>
      </c>
      <c r="K21" s="14">
        <f>SUM(K7:K20)</f>
        <v>0</v>
      </c>
      <c r="L21" s="25">
        <f>SUM(C21:J21)</f>
        <v>0</v>
      </c>
      <c r="M21" s="1"/>
      <c r="N21" s="1"/>
      <c r="O21" s="1"/>
      <c r="P21" s="1"/>
      <c r="Q21" s="1"/>
      <c r="R21" s="1"/>
      <c r="S21" s="1"/>
    </row>
    <row r="22" spans="1:19" ht="14.25" customHeight="1" x14ac:dyDescent="0.25">
      <c r="A22" s="90" t="s">
        <v>15</v>
      </c>
      <c r="B22" s="91"/>
      <c r="C22" s="130"/>
      <c r="D22" s="131"/>
      <c r="E22" s="131"/>
      <c r="F22" s="136" t="s">
        <v>25</v>
      </c>
      <c r="G22" s="137"/>
      <c r="H22" s="137"/>
      <c r="I22" s="137"/>
      <c r="J22" s="137"/>
      <c r="K22" s="138"/>
      <c r="L22" s="1"/>
      <c r="M22" s="1"/>
      <c r="N22" s="1"/>
      <c r="O22" s="1"/>
      <c r="P22" s="1"/>
      <c r="Q22" s="1"/>
      <c r="R22" s="1"/>
      <c r="S22" s="1"/>
    </row>
    <row r="23" spans="1:19" ht="13.8" x14ac:dyDescent="0.25">
      <c r="A23" s="92"/>
      <c r="B23" s="93"/>
      <c r="C23" s="132"/>
      <c r="D23" s="132"/>
      <c r="E23" s="132"/>
      <c r="F23" s="139"/>
      <c r="G23" s="140"/>
      <c r="H23" s="140"/>
      <c r="I23" s="140"/>
      <c r="J23" s="140"/>
      <c r="K23" s="141"/>
      <c r="L23" s="1"/>
      <c r="M23" s="1"/>
      <c r="N23" s="1"/>
      <c r="O23" s="1"/>
      <c r="P23" s="1"/>
      <c r="Q23" s="1"/>
      <c r="R23" s="1"/>
      <c r="S23" s="1"/>
    </row>
    <row r="24" spans="1:19" ht="13.8" x14ac:dyDescent="0.25">
      <c r="A24" s="92"/>
      <c r="B24" s="93"/>
      <c r="C24" s="132"/>
      <c r="D24" s="132"/>
      <c r="E24" s="132"/>
      <c r="F24" s="26" t="s">
        <v>41</v>
      </c>
      <c r="G24" s="27" t="s">
        <v>42</v>
      </c>
      <c r="H24" s="27" t="s">
        <v>43</v>
      </c>
      <c r="I24" s="27" t="s">
        <v>44</v>
      </c>
      <c r="J24" s="27" t="s">
        <v>45</v>
      </c>
      <c r="K24" s="28" t="s">
        <v>46</v>
      </c>
      <c r="L24" s="1"/>
      <c r="M24" s="1"/>
      <c r="N24" s="1"/>
      <c r="O24" s="1"/>
      <c r="P24" s="1"/>
      <c r="Q24" s="1"/>
      <c r="R24" s="1"/>
      <c r="S24" s="1"/>
    </row>
    <row r="25" spans="1:19" ht="13.8" x14ac:dyDescent="0.25">
      <c r="A25" s="92"/>
      <c r="B25" s="93"/>
      <c r="C25" s="132"/>
      <c r="D25" s="132"/>
      <c r="E25" s="132"/>
      <c r="F25" s="40"/>
      <c r="G25" s="41"/>
      <c r="H25" s="30">
        <v>70201</v>
      </c>
      <c r="I25" s="29"/>
      <c r="J25" s="29"/>
      <c r="K25" s="31">
        <f>E21+D21+I21</f>
        <v>0</v>
      </c>
      <c r="L25" s="1"/>
      <c r="M25" s="1"/>
      <c r="N25" s="1"/>
      <c r="O25" s="1"/>
      <c r="P25" s="1"/>
      <c r="Q25" s="1"/>
      <c r="R25" s="1"/>
      <c r="S25" s="1"/>
    </row>
    <row r="26" spans="1:19" ht="13.8" x14ac:dyDescent="0.25">
      <c r="A26" s="94"/>
      <c r="B26" s="95"/>
      <c r="C26" s="133"/>
      <c r="D26" s="133"/>
      <c r="E26" s="133"/>
      <c r="F26" s="42"/>
      <c r="G26" s="43"/>
      <c r="H26" s="30">
        <v>70202</v>
      </c>
      <c r="I26" s="32"/>
      <c r="J26" s="32"/>
      <c r="K26" s="33">
        <f>G21</f>
        <v>0</v>
      </c>
      <c r="L26" s="4"/>
      <c r="M26" s="1"/>
      <c r="N26" s="1"/>
      <c r="O26" s="1"/>
      <c r="P26" s="1"/>
      <c r="Q26" s="1"/>
      <c r="R26" s="1"/>
      <c r="S26" s="1"/>
    </row>
    <row r="27" spans="1:19" ht="13.8" x14ac:dyDescent="0.25">
      <c r="A27" s="142" t="s">
        <v>8</v>
      </c>
      <c r="B27" s="143"/>
      <c r="C27" s="134"/>
      <c r="D27" s="135"/>
      <c r="E27" s="135"/>
      <c r="F27" s="44"/>
      <c r="G27" s="45"/>
      <c r="H27" s="35">
        <v>70203</v>
      </c>
      <c r="I27" s="34"/>
      <c r="J27" s="34"/>
      <c r="K27" s="33">
        <f>F21</f>
        <v>0</v>
      </c>
      <c r="L27" s="1"/>
      <c r="M27" s="1"/>
      <c r="N27" s="1"/>
      <c r="O27" s="1"/>
      <c r="P27" s="1"/>
      <c r="Q27" s="1"/>
      <c r="R27" s="1"/>
      <c r="S27" s="1"/>
    </row>
    <row r="28" spans="1:19" ht="13.8" x14ac:dyDescent="0.25">
      <c r="A28" s="144"/>
      <c r="B28" s="145"/>
      <c r="C28" s="133"/>
      <c r="D28" s="133"/>
      <c r="E28" s="133"/>
      <c r="F28" s="44"/>
      <c r="G28" s="46"/>
      <c r="H28" s="35">
        <v>70551</v>
      </c>
      <c r="I28" s="36"/>
      <c r="J28" s="36"/>
      <c r="K28" s="37">
        <f>H21</f>
        <v>0</v>
      </c>
      <c r="L28" s="1"/>
      <c r="M28" s="1"/>
      <c r="N28" s="1"/>
      <c r="O28" s="1"/>
      <c r="P28" s="1"/>
      <c r="Q28" s="1"/>
      <c r="R28" s="1"/>
      <c r="S28" s="1"/>
    </row>
    <row r="29" spans="1:19" ht="13.8" x14ac:dyDescent="0.25">
      <c r="A29" s="85" t="s">
        <v>9</v>
      </c>
      <c r="B29" s="86"/>
      <c r="C29" s="72"/>
      <c r="D29" s="73"/>
      <c r="E29" s="73"/>
      <c r="F29" s="42"/>
      <c r="G29" s="47"/>
      <c r="H29" s="29"/>
      <c r="I29" s="29"/>
      <c r="J29" s="29"/>
      <c r="K29" s="38"/>
      <c r="L29" s="1"/>
      <c r="M29" s="1"/>
      <c r="N29" s="1"/>
      <c r="O29" s="1"/>
      <c r="P29" s="1"/>
      <c r="Q29" s="1"/>
      <c r="R29" s="1"/>
      <c r="S29" s="1"/>
    </row>
    <row r="30" spans="1:19" ht="13.8" x14ac:dyDescent="0.25">
      <c r="A30" s="66" t="s">
        <v>4</v>
      </c>
      <c r="B30" s="69"/>
      <c r="C30" s="74"/>
      <c r="D30" s="75"/>
      <c r="E30" s="75"/>
      <c r="F30" s="42"/>
      <c r="G30" s="43"/>
      <c r="H30" s="32"/>
      <c r="I30" s="32"/>
      <c r="J30" s="32"/>
      <c r="K30" s="39"/>
      <c r="L30" s="1"/>
      <c r="M30" s="1"/>
      <c r="N30" s="1"/>
      <c r="O30" s="1"/>
      <c r="P30" s="1"/>
      <c r="Q30" s="1"/>
      <c r="R30" s="1"/>
      <c r="S30" s="1"/>
    </row>
    <row r="31" spans="1:19" ht="13.8" x14ac:dyDescent="0.25">
      <c r="A31" s="70"/>
      <c r="B31" s="71"/>
      <c r="C31" s="76"/>
      <c r="D31" s="76"/>
      <c r="E31" s="76"/>
      <c r="F31" s="42"/>
      <c r="G31" s="43"/>
      <c r="H31" s="32"/>
      <c r="I31" s="32"/>
      <c r="J31" s="32"/>
      <c r="K31" s="38"/>
      <c r="L31" s="1"/>
      <c r="M31" s="1"/>
      <c r="N31" s="1"/>
      <c r="O31" s="1"/>
      <c r="P31" s="1"/>
      <c r="Q31" s="1"/>
      <c r="R31" s="1"/>
      <c r="S31" s="1"/>
    </row>
    <row r="32" spans="1:19" ht="13.8" x14ac:dyDescent="0.25">
      <c r="A32" s="66" t="s">
        <v>14</v>
      </c>
      <c r="B32" s="77"/>
      <c r="C32" s="75"/>
      <c r="D32" s="75"/>
      <c r="E32" s="75"/>
      <c r="F32" s="42"/>
      <c r="G32" s="46"/>
      <c r="H32" s="36"/>
      <c r="I32" s="36"/>
      <c r="J32" s="36"/>
      <c r="K32" s="39"/>
      <c r="L32" s="1"/>
      <c r="M32" s="1"/>
      <c r="N32" s="1"/>
      <c r="O32" s="1"/>
      <c r="P32" s="1"/>
      <c r="Q32" s="1"/>
      <c r="R32" s="1"/>
      <c r="S32" s="1"/>
    </row>
    <row r="33" spans="1:19" ht="14.25" customHeight="1" x14ac:dyDescent="0.25">
      <c r="A33" s="67"/>
      <c r="B33" s="78"/>
      <c r="C33" s="78"/>
      <c r="D33" s="78"/>
      <c r="E33" s="78"/>
      <c r="F33" s="79" t="s">
        <v>34</v>
      </c>
      <c r="G33" s="80"/>
      <c r="H33" s="80"/>
      <c r="I33" s="80"/>
      <c r="J33" s="81"/>
      <c r="K33" s="39"/>
      <c r="L33" s="1"/>
      <c r="M33" s="1"/>
      <c r="N33" s="1"/>
      <c r="O33" s="1"/>
      <c r="P33" s="1"/>
      <c r="Q33" s="1"/>
      <c r="R33" s="1"/>
      <c r="S33" s="1"/>
    </row>
    <row r="34" spans="1:19" ht="15" customHeight="1" thickBot="1" x14ac:dyDescent="0.3">
      <c r="A34" s="68"/>
      <c r="B34" s="76"/>
      <c r="C34" s="76"/>
      <c r="D34" s="76"/>
      <c r="E34" s="76"/>
      <c r="F34" s="82" t="s">
        <v>10</v>
      </c>
      <c r="G34" s="83"/>
      <c r="H34" s="83"/>
      <c r="I34" s="83"/>
      <c r="J34" s="84"/>
      <c r="K34" s="53">
        <f>SUM(K24:K33)</f>
        <v>0</v>
      </c>
      <c r="L34" s="54" t="str">
        <f>IF(K21=K34," ","Make sure you enter your account number and amount.")</f>
        <v xml:space="preserve"> </v>
      </c>
      <c r="M34" s="55"/>
      <c r="N34" s="55"/>
      <c r="O34" s="1"/>
      <c r="P34" s="1"/>
      <c r="Q34" s="1"/>
      <c r="R34" s="1"/>
      <c r="S34" s="1"/>
    </row>
    <row r="35" spans="1:19" s="9" customFormat="1" ht="3" customHeight="1" x14ac:dyDescent="0.25">
      <c r="A35" s="50"/>
      <c r="B35" s="51"/>
      <c r="C35" s="51"/>
      <c r="D35" s="51"/>
      <c r="E35" s="51"/>
      <c r="F35" s="51"/>
      <c r="G35" s="52"/>
      <c r="H35" s="52"/>
      <c r="I35" s="52"/>
      <c r="J35" s="52"/>
      <c r="K35" s="52"/>
      <c r="L35" s="55"/>
      <c r="M35" s="55"/>
      <c r="N35" s="55"/>
      <c r="O35" s="8"/>
      <c r="P35" s="8"/>
      <c r="Q35" s="8"/>
      <c r="R35" s="8"/>
      <c r="S35" s="8"/>
    </row>
    <row r="36" spans="1:19" ht="29.25" customHeight="1" x14ac:dyDescent="0.25">
      <c r="A36" s="63" t="s">
        <v>26</v>
      </c>
      <c r="B36" s="64"/>
      <c r="C36" s="64"/>
      <c r="D36" s="64"/>
      <c r="E36" s="64"/>
      <c r="F36" s="64"/>
      <c r="G36" s="64"/>
      <c r="H36" s="64"/>
      <c r="I36" s="64"/>
      <c r="J36" s="64"/>
      <c r="K36" s="64"/>
      <c r="L36" s="55"/>
      <c r="M36" s="55"/>
      <c r="N36" s="55"/>
      <c r="O36" s="1"/>
      <c r="P36" s="1"/>
      <c r="Q36" s="1"/>
      <c r="R36" s="1"/>
      <c r="S36" s="1"/>
    </row>
    <row r="37" spans="1:19" ht="3.75" customHeight="1" x14ac:dyDescent="0.25">
      <c r="A37" s="65"/>
      <c r="B37" s="55"/>
      <c r="C37" s="55"/>
      <c r="D37" s="55"/>
      <c r="E37" s="55"/>
      <c r="F37" s="55"/>
      <c r="G37" s="55"/>
      <c r="H37" s="55"/>
      <c r="I37" s="55"/>
      <c r="J37" s="55"/>
      <c r="K37" s="55"/>
      <c r="L37" s="17"/>
      <c r="M37" s="17"/>
    </row>
    <row r="38" spans="1:19" x14ac:dyDescent="0.25">
      <c r="A38" s="15" t="s">
        <v>27</v>
      </c>
      <c r="B38" s="15"/>
      <c r="C38" s="15" t="s">
        <v>27</v>
      </c>
      <c r="D38" s="15"/>
      <c r="E38" s="15"/>
      <c r="F38" s="15"/>
      <c r="G38" s="15"/>
      <c r="H38" s="15" t="s">
        <v>27</v>
      </c>
      <c r="I38" s="15"/>
      <c r="J38" s="15"/>
      <c r="K38" s="15"/>
      <c r="L38" s="17"/>
      <c r="M38" s="17"/>
    </row>
    <row r="39" spans="1:19" x14ac:dyDescent="0.25">
      <c r="A39" s="16" t="s">
        <v>13</v>
      </c>
      <c r="B39" s="16"/>
      <c r="C39" s="16" t="s">
        <v>23</v>
      </c>
      <c r="D39" s="16"/>
      <c r="E39" s="16"/>
      <c r="F39" s="16"/>
      <c r="G39" s="16"/>
      <c r="H39" s="16" t="s">
        <v>22</v>
      </c>
      <c r="I39" s="16"/>
      <c r="J39" s="16"/>
      <c r="K39" s="16"/>
      <c r="L39" s="17"/>
      <c r="M39" s="17"/>
    </row>
    <row r="40" spans="1:19" x14ac:dyDescent="0.25">
      <c r="A40" s="15" t="s">
        <v>28</v>
      </c>
      <c r="B40" s="15"/>
      <c r="C40" s="15" t="s">
        <v>28</v>
      </c>
      <c r="D40" s="15"/>
      <c r="E40" s="15"/>
      <c r="F40" s="15"/>
      <c r="G40" s="15"/>
      <c r="H40" s="15" t="s">
        <v>28</v>
      </c>
      <c r="I40" s="15"/>
      <c r="J40" s="15"/>
      <c r="K40" s="15"/>
      <c r="L40" s="17"/>
      <c r="M40" s="17"/>
    </row>
    <row r="41" spans="1:19" x14ac:dyDescent="0.25">
      <c r="A41" s="16" t="s">
        <v>13</v>
      </c>
      <c r="B41" s="16"/>
      <c r="C41" s="16" t="s">
        <v>23</v>
      </c>
      <c r="D41" s="16"/>
      <c r="E41" s="16"/>
      <c r="F41" s="16"/>
      <c r="G41" s="16"/>
      <c r="H41" s="16" t="s">
        <v>22</v>
      </c>
      <c r="I41" s="16"/>
      <c r="J41" s="16"/>
      <c r="K41" s="16"/>
      <c r="L41" s="17"/>
      <c r="M41" s="17"/>
    </row>
    <row r="42" spans="1:19" ht="3.75" customHeight="1" x14ac:dyDescent="0.25">
      <c r="A42" s="116"/>
      <c r="B42" s="55"/>
      <c r="C42" s="55"/>
      <c r="D42" s="55"/>
      <c r="E42" s="55"/>
      <c r="F42" s="55"/>
      <c r="G42" s="55"/>
      <c r="H42" s="55"/>
      <c r="I42" s="55"/>
      <c r="J42" s="55"/>
      <c r="K42" s="55"/>
    </row>
    <row r="43" spans="1:19" x14ac:dyDescent="0.25">
      <c r="A43" s="122" t="s">
        <v>31</v>
      </c>
      <c r="B43" s="123"/>
      <c r="C43" s="123"/>
      <c r="D43" s="123"/>
      <c r="E43" s="123"/>
      <c r="F43" s="123"/>
      <c r="G43" s="123"/>
      <c r="H43" s="123"/>
      <c r="I43" s="123"/>
      <c r="J43" s="123"/>
      <c r="K43" s="123"/>
    </row>
    <row r="44" spans="1:19" x14ac:dyDescent="0.25">
      <c r="A44" s="117" t="s">
        <v>24</v>
      </c>
      <c r="B44" s="118"/>
      <c r="C44" s="111" t="s">
        <v>18</v>
      </c>
      <c r="D44" s="113"/>
      <c r="E44" s="111" t="s">
        <v>19</v>
      </c>
      <c r="F44" s="113"/>
      <c r="G44" s="111" t="s">
        <v>20</v>
      </c>
      <c r="H44" s="112"/>
      <c r="I44" s="113"/>
      <c r="J44" s="111" t="s">
        <v>16</v>
      </c>
      <c r="K44" s="124"/>
    </row>
    <row r="45" spans="1:19" x14ac:dyDescent="0.25">
      <c r="A45" s="119"/>
      <c r="B45" s="120"/>
      <c r="C45" s="109" t="s">
        <v>30</v>
      </c>
      <c r="D45" s="121"/>
      <c r="E45" s="109" t="s">
        <v>17</v>
      </c>
      <c r="F45" s="110"/>
      <c r="G45" s="114" t="s">
        <v>29</v>
      </c>
      <c r="H45" s="115"/>
      <c r="I45" s="115"/>
      <c r="J45" s="109" t="s">
        <v>17</v>
      </c>
      <c r="K45" s="125"/>
    </row>
  </sheetData>
  <sheetProtection algorithmName="SHA-512" hashValue="ew4rComazkLoZ5PAlaR4n/be9MvI6C6HgLzg2sXGntHDJmooN2VGVLIo3lf1mr71H3dm+nWRnAuwPUW4q/Ir5w==" saltValue="09sGC9S43kDmT70AQ421ew==" spinCount="100000" sheet="1" selectLockedCells="1"/>
  <protectedRanges>
    <protectedRange sqref="K32:K33" name="Misc acct 3 amount"/>
    <protectedRange sqref="F32:F33" name="Misc acct 3 number"/>
    <protectedRange sqref="K24" name="One percent amount"/>
    <protectedRange sqref="I38:I41" name="Approved by"/>
    <protectedRange sqref="C39 C41" name="Prepared by"/>
    <protectedRange sqref="B32:B33" name="Notes"/>
    <protectedRange sqref="A7" name="Mileage Date"/>
    <protectedRange sqref="A14:J15" name="Row 12"/>
    <protectedRange sqref="A13:J13" name="Row 11"/>
    <protectedRange sqref="A12:J12" name="Row 10"/>
    <protectedRange sqref="A11:J11" name="Row 9"/>
    <protectedRange sqref="A10:J10" name="Row 8"/>
    <protectedRange sqref="C30" name="Other Persons"/>
    <protectedRange sqref="B3:C3" name="Name"/>
    <protectedRange sqref="I3" name="Department"/>
    <protectedRange sqref="C27" name="Location"/>
    <protectedRange sqref="C7" name="Miles"/>
    <protectedRange sqref="C22" name="Conference Name"/>
    <protectedRange sqref="C29" name="Dates Attended"/>
    <protectedRange sqref="A8:J8" name="Row 6"/>
    <protectedRange sqref="A9:J9" name="Row 7"/>
    <protectedRange sqref="A16:J16" name="Row 13"/>
    <protectedRange sqref="A17:J17" name="Row 14"/>
    <protectedRange sqref="A18:J18" name="Row 17"/>
    <protectedRange sqref="A19:J19" name="Row 18"/>
    <protectedRange sqref="A20:J20" name="Row 19"/>
    <protectedRange sqref="K24" name="Overage 1 percent"/>
    <protectedRange sqref="F28" name="Dept Acct Number"/>
    <protectedRange sqref="J2:K2" name="Report Date"/>
    <protectedRange sqref="K30" name="Misc acct 1 amount"/>
    <protectedRange sqref="K28" name="Dept Reimbursement"/>
    <protectedRange sqref="K31" name="Misc acct 2 amount"/>
    <protectedRange sqref="F30" name="Misc acct 1 number"/>
    <protectedRange sqref="F31" name="Misc acct 2 number"/>
    <protectedRange sqref="K26" name="R and D Amount"/>
    <protectedRange sqref="F24:J24" name="One Percent Acct Number"/>
    <protectedRange sqref="F26" name="R and D account number"/>
  </protectedRanges>
  <mergeCells count="57">
    <mergeCell ref="J2:K2"/>
    <mergeCell ref="I3:K3"/>
    <mergeCell ref="B15:C15"/>
    <mergeCell ref="C22:E26"/>
    <mergeCell ref="C27:E28"/>
    <mergeCell ref="F22:K23"/>
    <mergeCell ref="B20:C20"/>
    <mergeCell ref="B19:C19"/>
    <mergeCell ref="B17:C17"/>
    <mergeCell ref="B16:C16"/>
    <mergeCell ref="A27:B28"/>
    <mergeCell ref="B11:C11"/>
    <mergeCell ref="B12:C12"/>
    <mergeCell ref="B3:F3"/>
    <mergeCell ref="F5:F6"/>
    <mergeCell ref="H5:H6"/>
    <mergeCell ref="E45:F45"/>
    <mergeCell ref="G44:I44"/>
    <mergeCell ref="G45:I45"/>
    <mergeCell ref="A42:K42"/>
    <mergeCell ref="A44:B45"/>
    <mergeCell ref="C44:D44"/>
    <mergeCell ref="C45:D45"/>
    <mergeCell ref="A43:K43"/>
    <mergeCell ref="J44:K44"/>
    <mergeCell ref="J45:K45"/>
    <mergeCell ref="E44:F44"/>
    <mergeCell ref="A1:I2"/>
    <mergeCell ref="A22:B26"/>
    <mergeCell ref="G5:G6"/>
    <mergeCell ref="E5:E6"/>
    <mergeCell ref="B8:C8"/>
    <mergeCell ref="A5:A6"/>
    <mergeCell ref="B21:C21"/>
    <mergeCell ref="B5:B6"/>
    <mergeCell ref="B18:C18"/>
    <mergeCell ref="B13:C13"/>
    <mergeCell ref="G3:H3"/>
    <mergeCell ref="B14:C14"/>
    <mergeCell ref="A4:K4"/>
    <mergeCell ref="B9:C9"/>
    <mergeCell ref="B10:C10"/>
    <mergeCell ref="K5:K6"/>
    <mergeCell ref="A37:K37"/>
    <mergeCell ref="A32:A34"/>
    <mergeCell ref="A30:B31"/>
    <mergeCell ref="C29:E29"/>
    <mergeCell ref="C30:E31"/>
    <mergeCell ref="B32:E34"/>
    <mergeCell ref="F33:J33"/>
    <mergeCell ref="F34:J34"/>
    <mergeCell ref="A29:B29"/>
    <mergeCell ref="L34:N36"/>
    <mergeCell ref="J5:J6"/>
    <mergeCell ref="D5:D6"/>
    <mergeCell ref="E7:J7"/>
    <mergeCell ref="A36:K36"/>
  </mergeCells>
  <phoneticPr fontId="0" type="noConversion"/>
  <conditionalFormatting sqref="F26">
    <cfRule type="expression" dxfId="0" priority="1" stopIfTrue="1">
      <formula>"H22*G22-150*G22&lt;0"</formula>
    </cfRule>
  </conditionalFormatting>
  <printOptions horizontalCentered="1" verticalCentered="1"/>
  <pageMargins left="0.15" right="0.15" top="0.15" bottom="0.15" header="0.25" footer="0"/>
  <pageSetup scale="94"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A54EF880FA5BD4DB951B08C53543439" ma:contentTypeVersion="6" ma:contentTypeDescription="Create a new document." ma:contentTypeScope="" ma:versionID="0e7e81e83ebd4c96d3f65d3c0fd603d1">
  <xsd:schema xmlns:xsd="http://www.w3.org/2001/XMLSchema" xmlns:xs="http://www.w3.org/2001/XMLSchema" xmlns:p="http://schemas.microsoft.com/office/2006/metadata/properties" xmlns:ns2="5045a4d6-e1a9-4646-ac72-702081e0edfb" targetNamespace="http://schemas.microsoft.com/office/2006/metadata/properties" ma:root="true" ma:fieldsID="e1e14e8f079ced90db34d537834758ef" ns2:_="">
    <xsd:import namespace="5045a4d6-e1a9-4646-ac72-702081e0edf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45a4d6-e1a9-4646-ac72-702081e0ed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0DBD88-941F-4DCC-9E97-0714AFDA69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45a4d6-e1a9-4646-ac72-702081e0ed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9B5E837-6DFF-436B-A83D-800BB9C1294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58E9B05-75C1-470B-8A1D-706F5C5245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Dickinson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ludt</dc:creator>
  <cp:lastModifiedBy>McMechen, Miriam</cp:lastModifiedBy>
  <cp:lastPrinted>2019-01-11T15:23:51Z</cp:lastPrinted>
  <dcterms:created xsi:type="dcterms:W3CDTF">2001-10-08T19:58:56Z</dcterms:created>
  <dcterms:modified xsi:type="dcterms:W3CDTF">2024-01-25T21:46:25Z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0x0101008A54EF880FA5BD4DB951B08C53543439</vt:lpwstr>
  </property>
  <property fmtid="{D5CDD505-2E9C-101B-9397-08002B2CF9AE}" pid="3" name="Order">
    <vt:r8>405000</vt:r8>
  </property>
</Properties>
</file>