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arre\Desktop\R&amp;D Applications\Blank Applications\"/>
    </mc:Choice>
  </mc:AlternateContent>
  <xr:revisionPtr revIDLastSave="0" documentId="8_{3151AA99-56AD-4F4D-BC5D-59D72BE2F2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ver Sheet for R&amp;D Support" sheetId="1" r:id="rId1"/>
  </sheets>
  <definedNames>
    <definedName name="_xlnm.Print_Area" localSheetId="0">'Cover Sheet for R&amp;D Support'!$A$1:$N$91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K82" i="1"/>
  <c r="G73" i="1"/>
  <c r="K73" i="1"/>
  <c r="M86" i="1"/>
  <c r="G74" i="1"/>
  <c r="G75" i="1"/>
  <c r="M75" i="1"/>
  <c r="G83" i="1"/>
  <c r="G84" i="1"/>
  <c r="M84" i="1"/>
  <c r="M88" i="1"/>
  <c r="G52" i="1"/>
  <c r="H58" i="1" s="1"/>
  <c r="H66" i="1" s="1"/>
  <c r="N89" i="1" s="1"/>
  <c r="K83" i="1"/>
  <c r="K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Library and Information Services</author>
  </authors>
  <commentList>
    <comment ref="D5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For personal car only to cover gasoline and wear/tear.</t>
        </r>
      </text>
    </comment>
  </commentList>
</comments>
</file>

<file path=xl/sharedStrings.xml><?xml version="1.0" encoding="utf-8"?>
<sst xmlns="http://schemas.openxmlformats.org/spreadsheetml/2006/main" count="100" uniqueCount="90">
  <si>
    <t>Date of Application:</t>
  </si>
  <si>
    <t>Location:</t>
  </si>
  <si>
    <t>1. Round-trip transportation</t>
  </si>
  <si>
    <t>Airfare</t>
  </si>
  <si>
    <t>Airport Parking</t>
  </si>
  <si>
    <t>Car Mileage</t>
  </si>
  <si>
    <t>miles @</t>
  </si>
  <si>
    <t>Tolls en route</t>
  </si>
  <si>
    <t>EXPENSES (Please enter amounts in green cells--totals will automatically calculate):</t>
  </si>
  <si>
    <t>Train/Bus</t>
  </si>
  <si>
    <t>Subway/Taxi</t>
  </si>
  <si>
    <t>College Car/Driver</t>
  </si>
  <si>
    <t>Dates of Project:</t>
  </si>
  <si>
    <t>Name of Applicant:</t>
  </si>
  <si>
    <t>Parking</t>
  </si>
  <si>
    <t>Airport Shuttle</t>
  </si>
  <si>
    <t>Sabbatical Support</t>
  </si>
  <si>
    <t>Fall</t>
  </si>
  <si>
    <t>Spring</t>
  </si>
  <si>
    <t xml:space="preserve"> Full Year</t>
  </si>
  <si>
    <t>Scholarly or Creative Project</t>
  </si>
  <si>
    <t>Professional Development Project</t>
  </si>
  <si>
    <t>Teaching Project</t>
  </si>
  <si>
    <t>Publication or Dissertation Costs</t>
  </si>
  <si>
    <t>Dana Research Assistantships</t>
  </si>
  <si>
    <t>Summer</t>
  </si>
  <si>
    <t>Academic Year</t>
  </si>
  <si>
    <t>Project expense plus stipend:</t>
  </si>
  <si>
    <t>Student-Faculty Research</t>
  </si>
  <si>
    <t>Study Group</t>
  </si>
  <si>
    <t># of weeks</t>
  </si>
  <si>
    <t>=</t>
  </si>
  <si>
    <t>x (# participants)</t>
  </si>
  <si>
    <t>$500/week</t>
  </si>
  <si>
    <t>SUBTOTAL</t>
  </si>
  <si>
    <t>FICA: stipend x 7.65%</t>
  </si>
  <si>
    <t>per week</t>
  </si>
  <si>
    <t>x (# weeks)</t>
  </si>
  <si>
    <t>Results will be presented/reported to the broader community as follows:  (e.g. publication, department seminar, conference paper, performance, etc.)</t>
  </si>
  <si>
    <t>How will the results be presented and by what date:</t>
  </si>
  <si>
    <t>30 days after completion of project (unless otherwise noted)</t>
  </si>
  <si>
    <t>This project is:</t>
  </si>
  <si>
    <t>a new project</t>
  </si>
  <si>
    <t>a continuing project</t>
  </si>
  <si>
    <t>presentation of a previously funded project</t>
  </si>
  <si>
    <t>previously funded by R &amp; D</t>
  </si>
  <si>
    <t>Have you applied for other support?</t>
  </si>
  <si>
    <t>Yes</t>
  </si>
  <si>
    <t>No</t>
  </si>
  <si>
    <t>If Yes, please list funding source:</t>
  </si>
  <si>
    <t>Internal:</t>
  </si>
  <si>
    <t>External:</t>
  </si>
  <si>
    <t>Has CV been electronically submitted?</t>
  </si>
  <si>
    <t>Notes, if needed:</t>
  </si>
  <si>
    <t>Faculty Stipend (if applicable)</t>
  </si>
  <si>
    <t>$350/week</t>
  </si>
  <si>
    <t>Student Stipend (if applicable)</t>
  </si>
  <si>
    <t>Project expenses only:</t>
  </si>
  <si>
    <t>Name/Department:</t>
  </si>
  <si>
    <t>Title or topic of your project:</t>
  </si>
  <si>
    <t>SFR Student Name, if known</t>
  </si>
  <si>
    <t>Dana Student Name, if known</t>
  </si>
  <si>
    <t>Please complete all green cells and check boxes that are applicable (USE TAB KEY TO MOVE FROM CELL TO CELL)</t>
  </si>
  <si>
    <t>Total Stipends and Room (if applicable)</t>
  </si>
  <si>
    <t>TOTAL REQUEST FOR EXPENSES</t>
  </si>
  <si>
    <t>GRAND TOTAL INCLUDING EXPENSES</t>
  </si>
  <si>
    <t>On-campus Student Room:</t>
  </si>
  <si>
    <t>If off-campus housing is needed for off-site project, please give details under "Other" above</t>
  </si>
  <si>
    <t>x (# wks)</t>
  </si>
  <si>
    <t>Student Stipends (summer only--academic year Danas will complete the on-line timesheet):</t>
  </si>
  <si>
    <t>2. Lodging</t>
  </si>
  <si>
    <t>TOTAL TRANSPORTATION EXPENSES</t>
  </si>
  <si>
    <t>Date submitted for compliance:</t>
  </si>
  <si>
    <t>http://www.dickinson.edu/academics/resources/institutional-review-board/</t>
  </si>
  <si>
    <t>http://www.dickinson.edu/academics/resources/institutional-biosafety-committee/</t>
  </si>
  <si>
    <t>http://www.dickinson.edu/academics/resources/iacuc/</t>
  </si>
  <si>
    <t>For IRB, IBC and IACUC approval, please see the following websites:</t>
  </si>
  <si>
    <r>
      <rPr>
        <b/>
        <sz val="9"/>
        <rFont val="Arial"/>
        <family val="2"/>
      </rPr>
      <t xml:space="preserve">Complete budget information on the appropriate form, and attach additional information (full description &amp; support materials as indicated in the R &amp; D guidelines).  Please submit your application electronically before the deadline to </t>
    </r>
    <r>
      <rPr>
        <b/>
        <u/>
        <sz val="9"/>
        <rFont val="Arial"/>
        <family val="2"/>
      </rPr>
      <t>randd@dickinson.edu</t>
    </r>
  </si>
  <si>
    <t xml:space="preserve">BUDGET INFORMATION FOR R &amp; D GRANT APPLICATION:  Project Expenses     Please Note that Dana Research Assistantships do not pay for project expenses.   </t>
  </si>
  <si>
    <t xml:space="preserve">Faculty Stipends:  </t>
  </si>
  <si>
    <t xml:space="preserve">For Student-Faculty Research </t>
  </si>
  <si>
    <t>4. Facilities user fees</t>
  </si>
  <si>
    <t>5. Materials (attach list)</t>
  </si>
  <si>
    <t>6. Photocopying</t>
  </si>
  <si>
    <t>7. Other:</t>
  </si>
  <si>
    <t>3. Meals</t>
  </si>
  <si>
    <r>
      <t xml:space="preserve">COVER SHEET FOR RESEARCH &amp; DEVELOPMENT SUPPORT
</t>
    </r>
    <r>
      <rPr>
        <b/>
        <sz val="9"/>
        <rFont val="Arial"/>
        <family val="2"/>
      </rPr>
      <t>(For travel to present a paper at a professional conference, please do not complete this form.
Use the Application For R &amp; D Support For Travel To Present a Paper at a Conference)</t>
    </r>
  </si>
  <si>
    <t>Department and Title:</t>
  </si>
  <si>
    <t>Project Description:  You must provide a 150-word abstract written for a lay audience in this space in order to have this proposal considered. (Please note that for Student-Faculty Research and Dana Research Assistantships proposals this abstract will be made publicly available on the Students as Scholars website. Please notify us if you wish to opt out.)</t>
  </si>
  <si>
    <t xml:space="preserve">Expenses for Student-Faculty Research are limited to $2,000 per summer for materials and supplies, and $2,000 for project-related fieldwork travel.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</si>
</sst>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m\ d\,\ yyyy;@"/>
    <numFmt numFmtId="166" formatCode="#,##0.000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8"/>
      <color indexed="81"/>
      <name val="Tahoma"/>
      <family val="2"/>
    </font>
    <font>
      <i/>
      <sz val="9"/>
      <name val="Arial"/>
      <family val="2"/>
    </font>
    <font>
      <sz val="7.5"/>
      <name val="Arial"/>
      <family val="2"/>
    </font>
    <font>
      <b/>
      <u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/>
    <xf numFmtId="164" fontId="4" fillId="0" borderId="0" xfId="0" applyNumberFormat="1" applyFont="1"/>
    <xf numFmtId="0" fontId="0" fillId="0" borderId="0" xfId="0" applyFill="1" applyBorder="1" applyAlignment="1"/>
    <xf numFmtId="164" fontId="4" fillId="0" borderId="0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6" fillId="0" borderId="0" xfId="0" applyNumberFormat="1" applyFont="1"/>
    <xf numFmtId="0" fontId="2" fillId="0" borderId="0" xfId="0" applyFont="1"/>
    <xf numFmtId="0" fontId="7" fillId="0" borderId="0" xfId="0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164" fontId="0" fillId="0" borderId="1" xfId="0" applyNumberFormat="1" applyBorder="1" applyAlignment="1"/>
    <xf numFmtId="164" fontId="0" fillId="0" borderId="0" xfId="0" applyNumberFormat="1" applyBorder="1" applyAlignment="1"/>
    <xf numFmtId="164" fontId="0" fillId="0" borderId="0" xfId="0" applyNumberFormat="1" applyFill="1" applyBorder="1" applyAlignment="1"/>
    <xf numFmtId="164" fontId="0" fillId="0" borderId="2" xfId="0" applyNumberFormat="1" applyBorder="1" applyAlignment="1"/>
    <xf numFmtId="164" fontId="0" fillId="0" borderId="0" xfId="0" applyNumberFormat="1"/>
    <xf numFmtId="164" fontId="0" fillId="0" borderId="1" xfId="0" applyNumberFormat="1" applyBorder="1"/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/>
    <xf numFmtId="164" fontId="1" fillId="2" borderId="1" xfId="0" applyNumberFormat="1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0" borderId="0" xfId="0" applyProtection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Alignment="1"/>
    <xf numFmtId="0" fontId="0" fillId="0" borderId="0" xfId="0" applyFill="1" applyAlignment="1"/>
    <xf numFmtId="0" fontId="0" fillId="0" borderId="0" xfId="0" applyAlignment="1">
      <alignment wrapText="1"/>
    </xf>
    <xf numFmtId="4" fontId="11" fillId="2" borderId="1" xfId="0" applyNumberFormat="1" applyFont="1" applyFill="1" applyBorder="1" applyProtection="1">
      <protection locked="0"/>
    </xf>
    <xf numFmtId="4" fontId="11" fillId="2" borderId="3" xfId="0" applyNumberFormat="1" applyFont="1" applyFill="1" applyBorder="1" applyProtection="1">
      <protection locked="0"/>
    </xf>
    <xf numFmtId="0" fontId="0" fillId="0" borderId="0" xfId="0" applyFill="1"/>
    <xf numFmtId="4" fontId="10" fillId="0" borderId="0" xfId="0" applyNumberFormat="1" applyFont="1" applyFill="1"/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2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Fill="1" applyBorder="1" applyAlignment="1">
      <alignment wrapText="1"/>
    </xf>
    <xf numFmtId="0" fontId="20" fillId="0" borderId="0" xfId="1" applyFill="1" applyBorder="1" applyAlignment="1">
      <alignment wrapText="1"/>
    </xf>
    <xf numFmtId="0" fontId="12" fillId="0" borderId="0" xfId="0" applyFont="1" applyAlignment="1"/>
    <xf numFmtId="0" fontId="5" fillId="0" borderId="0" xfId="0" applyFont="1" applyAlignment="1">
      <alignment horizontal="left" vertical="top" wrapText="1"/>
    </xf>
    <xf numFmtId="0" fontId="0" fillId="0" borderId="1" xfId="0" applyBorder="1" applyAlignment="1"/>
    <xf numFmtId="0" fontId="0" fillId="0" borderId="0" xfId="0" applyAlignment="1"/>
    <xf numFmtId="0" fontId="11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Fill="1" applyAlignment="1"/>
    <xf numFmtId="0" fontId="11" fillId="0" borderId="0" xfId="0" applyFont="1" applyFill="1" applyBorder="1" applyAlignment="1" applyProtection="1">
      <alignment horizontal="center"/>
    </xf>
    <xf numFmtId="0" fontId="0" fillId="0" borderId="0" xfId="0"/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wrapText="1"/>
    </xf>
    <xf numFmtId="0" fontId="2" fillId="2" borderId="0" xfId="0" applyFont="1" applyFill="1" applyAlignment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165" fontId="0" fillId="2" borderId="1" xfId="0" applyNumberFormat="1" applyFill="1" applyBorder="1" applyAlignment="1" applyProtection="1">
      <alignment horizontal="left"/>
      <protection locked="0"/>
    </xf>
    <xf numFmtId="0" fontId="2" fillId="0" borderId="0" xfId="0" applyFont="1" applyAlignment="1"/>
    <xf numFmtId="0" fontId="7" fillId="2" borderId="4" xfId="0" applyFont="1" applyFill="1" applyBorder="1" applyAlignment="1" applyProtection="1">
      <alignment vertical="top" wrapText="1"/>
      <protection locked="0"/>
    </xf>
    <xf numFmtId="0" fontId="7" fillId="2" borderId="3" xfId="0" applyFont="1" applyFill="1" applyBorder="1" applyAlignment="1" applyProtection="1">
      <alignment vertical="top" wrapText="1"/>
      <protection locked="0"/>
    </xf>
    <xf numFmtId="0" fontId="7" fillId="2" borderId="5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0" fontId="3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left" wrapText="1"/>
    </xf>
    <xf numFmtId="0" fontId="7" fillId="0" borderId="0" xfId="0" applyFont="1" applyAlignment="1"/>
    <xf numFmtId="0" fontId="7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2" borderId="0" xfId="0" applyFont="1" applyFill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0" borderId="0" xfId="0" applyFont="1" applyAlignment="1">
      <alignment horizontal="left" vertical="top" wrapText="1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0" fillId="0" borderId="0" xfId="1" applyAlignment="1">
      <alignment wrapText="1"/>
    </xf>
    <xf numFmtId="0" fontId="16" fillId="0" borderId="0" xfId="0" applyFont="1" applyAlignment="1"/>
    <xf numFmtId="0" fontId="20" fillId="0" borderId="0" xfId="1" applyBorder="1" applyAlignment="1">
      <alignment wrapText="1"/>
    </xf>
    <xf numFmtId="0" fontId="20" fillId="0" borderId="0" xfId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80</xdr:row>
          <xdr:rowOff>19050</xdr:rowOff>
        </xdr:from>
        <xdr:to>
          <xdr:col>1</xdr:col>
          <xdr:colOff>66675</xdr:colOff>
          <xdr:row>81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71</xdr:row>
          <xdr:rowOff>9525</xdr:rowOff>
        </xdr:from>
        <xdr:to>
          <xdr:col>1</xdr:col>
          <xdr:colOff>57150</xdr:colOff>
          <xdr:row>72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69</xdr:row>
          <xdr:rowOff>28575</xdr:rowOff>
        </xdr:from>
        <xdr:to>
          <xdr:col>1</xdr:col>
          <xdr:colOff>66675</xdr:colOff>
          <xdr:row>70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9525</xdr:rowOff>
        </xdr:from>
        <xdr:to>
          <xdr:col>1</xdr:col>
          <xdr:colOff>76200</xdr:colOff>
          <xdr:row>10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9</xdr:row>
          <xdr:rowOff>180975</xdr:rowOff>
        </xdr:from>
        <xdr:to>
          <xdr:col>1</xdr:col>
          <xdr:colOff>609600</xdr:colOff>
          <xdr:row>11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180975</xdr:rowOff>
        </xdr:from>
        <xdr:to>
          <xdr:col>4</xdr:col>
          <xdr:colOff>114300</xdr:colOff>
          <xdr:row>11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</xdr:row>
          <xdr:rowOff>180975</xdr:rowOff>
        </xdr:from>
        <xdr:to>
          <xdr:col>6</xdr:col>
          <xdr:colOff>85725</xdr:colOff>
          <xdr:row>11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10</xdr:row>
          <xdr:rowOff>171450</xdr:rowOff>
        </xdr:from>
        <xdr:to>
          <xdr:col>1</xdr:col>
          <xdr:colOff>76200</xdr:colOff>
          <xdr:row>12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180975</xdr:rowOff>
        </xdr:from>
        <xdr:to>
          <xdr:col>1</xdr:col>
          <xdr:colOff>76200</xdr:colOff>
          <xdr:row>13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12</xdr:row>
          <xdr:rowOff>161925</xdr:rowOff>
        </xdr:from>
        <xdr:to>
          <xdr:col>1</xdr:col>
          <xdr:colOff>76200</xdr:colOff>
          <xdr:row>14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13</xdr:row>
          <xdr:rowOff>161925</xdr:rowOff>
        </xdr:from>
        <xdr:to>
          <xdr:col>1</xdr:col>
          <xdr:colOff>76200</xdr:colOff>
          <xdr:row>15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8</xdr:row>
          <xdr:rowOff>209550</xdr:rowOff>
        </xdr:from>
        <xdr:to>
          <xdr:col>10</xdr:col>
          <xdr:colOff>104775</xdr:colOff>
          <xdr:row>10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16</xdr:row>
          <xdr:rowOff>9525</xdr:rowOff>
        </xdr:from>
        <xdr:to>
          <xdr:col>1</xdr:col>
          <xdr:colOff>76200</xdr:colOff>
          <xdr:row>17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17</xdr:row>
          <xdr:rowOff>9525</xdr:rowOff>
        </xdr:from>
        <xdr:to>
          <xdr:col>1</xdr:col>
          <xdr:colOff>76200</xdr:colOff>
          <xdr:row>18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18</xdr:row>
          <xdr:rowOff>19050</xdr:rowOff>
        </xdr:from>
        <xdr:to>
          <xdr:col>1</xdr:col>
          <xdr:colOff>76200</xdr:colOff>
          <xdr:row>19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28</xdr:row>
          <xdr:rowOff>114300</xdr:rowOff>
        </xdr:from>
        <xdr:to>
          <xdr:col>1</xdr:col>
          <xdr:colOff>57150</xdr:colOff>
          <xdr:row>30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29</xdr:row>
          <xdr:rowOff>104775</xdr:rowOff>
        </xdr:from>
        <xdr:to>
          <xdr:col>1</xdr:col>
          <xdr:colOff>57150</xdr:colOff>
          <xdr:row>31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30</xdr:row>
          <xdr:rowOff>104775</xdr:rowOff>
        </xdr:from>
        <xdr:to>
          <xdr:col>1</xdr:col>
          <xdr:colOff>57150</xdr:colOff>
          <xdr:row>32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31</xdr:row>
          <xdr:rowOff>133350</xdr:rowOff>
        </xdr:from>
        <xdr:to>
          <xdr:col>1</xdr:col>
          <xdr:colOff>57150</xdr:colOff>
          <xdr:row>33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104775</xdr:rowOff>
        </xdr:from>
        <xdr:to>
          <xdr:col>10</xdr:col>
          <xdr:colOff>152400</xdr:colOff>
          <xdr:row>29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27</xdr:row>
          <xdr:rowOff>104775</xdr:rowOff>
        </xdr:from>
        <xdr:to>
          <xdr:col>12</xdr:col>
          <xdr:colOff>142875</xdr:colOff>
          <xdr:row>29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152400</xdr:rowOff>
        </xdr:from>
        <xdr:to>
          <xdr:col>10</xdr:col>
          <xdr:colOff>95250</xdr:colOff>
          <xdr:row>14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77</xdr:row>
          <xdr:rowOff>95250</xdr:rowOff>
        </xdr:from>
        <xdr:to>
          <xdr:col>1</xdr:col>
          <xdr:colOff>66675</xdr:colOff>
          <xdr:row>79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77</xdr:row>
          <xdr:rowOff>123825</xdr:rowOff>
        </xdr:from>
        <xdr:to>
          <xdr:col>6</xdr:col>
          <xdr:colOff>114300</xdr:colOff>
          <xdr:row>79</xdr:row>
          <xdr:rowOff>66675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33</xdr:row>
          <xdr:rowOff>0</xdr:rowOff>
        </xdr:from>
        <xdr:to>
          <xdr:col>0</xdr:col>
          <xdr:colOff>342900</xdr:colOff>
          <xdr:row>34</xdr:row>
          <xdr:rowOff>47625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hyperlink" Target="http://www.dickinson.edu/academics/resources/iacuc/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hyperlink" Target="http://www.dickinson.edu/academics/resources/institutional-biosafety-committee/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1" Type="http://schemas.openxmlformats.org/officeDocument/2006/relationships/hyperlink" Target="http://www.dickinson.edu/academics/resources/institutional-review-board/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omments" Target="../comments1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abSelected="1" zoomScaleNormal="100" workbookViewId="0">
      <selection activeCell="A4" sqref="A4:B4"/>
    </sheetView>
  </sheetViews>
  <sheetFormatPr defaultRowHeight="12.75" x14ac:dyDescent="0.2"/>
  <cols>
    <col min="1" max="1" width="5.28515625" customWidth="1"/>
    <col min="2" max="2" width="10" customWidth="1"/>
    <col min="3" max="3" width="6" customWidth="1"/>
    <col min="4" max="4" width="5.85546875" customWidth="1"/>
    <col min="5" max="5" width="6" customWidth="1"/>
    <col min="6" max="6" width="4.5703125" customWidth="1"/>
    <col min="7" max="7" width="9.85546875" customWidth="1"/>
    <col min="8" max="8" width="10.28515625" customWidth="1"/>
    <col min="9" max="9" width="1.28515625" customWidth="1"/>
    <col min="10" max="10" width="2.7109375" customWidth="1"/>
    <col min="11" max="11" width="11.7109375" customWidth="1"/>
    <col min="12" max="12" width="3.42578125" customWidth="1"/>
    <col min="13" max="13" width="10.140625" customWidth="1"/>
    <col min="14" max="14" width="10.42578125" customWidth="1"/>
  </cols>
  <sheetData>
    <row r="1" spans="1:14" ht="42.75" customHeight="1" x14ac:dyDescent="0.2">
      <c r="A1" s="71" t="s">
        <v>86</v>
      </c>
      <c r="B1" s="72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9.75" customHeight="1" x14ac:dyDescent="0.2">
      <c r="A2" s="73" t="s">
        <v>62</v>
      </c>
      <c r="B2" s="7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7.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 customHeight="1" x14ac:dyDescent="0.2">
      <c r="A4" s="62" t="s">
        <v>13</v>
      </c>
      <c r="B4" s="62"/>
      <c r="C4" s="75"/>
      <c r="D4" s="75"/>
      <c r="E4" s="75"/>
      <c r="F4" s="75"/>
      <c r="G4" s="75"/>
      <c r="H4" s="75"/>
      <c r="I4" s="3"/>
      <c r="J4" s="78" t="s">
        <v>12</v>
      </c>
      <c r="K4" s="78"/>
      <c r="L4" s="76"/>
      <c r="M4" s="76"/>
      <c r="N4" s="76"/>
    </row>
    <row r="5" spans="1:14" ht="8.2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M5" s="3"/>
      <c r="N5" s="3"/>
    </row>
    <row r="6" spans="1:14" ht="12.75" customHeight="1" x14ac:dyDescent="0.2">
      <c r="A6" s="62" t="s">
        <v>87</v>
      </c>
      <c r="B6" s="62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8.25" customHeight="1" x14ac:dyDescent="0.2">
      <c r="A7" s="1"/>
      <c r="B7" s="3"/>
      <c r="C7" s="3"/>
      <c r="D7" s="3"/>
      <c r="E7" s="3"/>
      <c r="F7" s="3"/>
      <c r="G7" s="3"/>
      <c r="H7" s="3"/>
      <c r="I7" s="3"/>
      <c r="J7" s="3"/>
      <c r="M7" s="3"/>
      <c r="N7" s="3"/>
    </row>
    <row r="8" spans="1:14" ht="12.75" customHeight="1" x14ac:dyDescent="0.2">
      <c r="A8" s="62" t="s">
        <v>0</v>
      </c>
      <c r="B8" s="62"/>
      <c r="C8" s="77"/>
      <c r="D8" s="77"/>
      <c r="E8" s="77"/>
      <c r="F8" s="77"/>
      <c r="G8" s="77"/>
      <c r="H8" s="77"/>
      <c r="I8" s="1"/>
      <c r="J8" s="78" t="s">
        <v>1</v>
      </c>
      <c r="K8" s="78"/>
      <c r="L8" s="76"/>
      <c r="M8" s="76"/>
      <c r="N8" s="76"/>
    </row>
    <row r="9" spans="1:14" ht="17.25" customHeight="1" x14ac:dyDescent="0.2">
      <c r="A9" s="88" t="s">
        <v>57</v>
      </c>
      <c r="B9" s="88"/>
      <c r="C9" s="59"/>
      <c r="D9" s="59"/>
      <c r="E9" s="59"/>
      <c r="F9" s="1"/>
      <c r="G9" s="1"/>
      <c r="H9" s="1"/>
      <c r="I9" s="1"/>
      <c r="J9" s="88" t="s">
        <v>27</v>
      </c>
      <c r="K9" s="59"/>
      <c r="L9" s="59"/>
      <c r="M9" s="59"/>
      <c r="N9" s="59"/>
    </row>
    <row r="10" spans="1:14" s="12" customFormat="1" ht="15" customHeight="1" x14ac:dyDescent="0.2">
      <c r="B10" s="12" t="s">
        <v>16</v>
      </c>
      <c r="K10" s="82" t="s">
        <v>28</v>
      </c>
      <c r="L10" s="82"/>
      <c r="M10" s="82"/>
      <c r="N10" s="82"/>
    </row>
    <row r="11" spans="1:14" s="12" customFormat="1" ht="15" customHeight="1" x14ac:dyDescent="0.2">
      <c r="C11" s="12" t="s">
        <v>17</v>
      </c>
      <c r="E11" s="12" t="s">
        <v>18</v>
      </c>
      <c r="G11" s="12" t="s">
        <v>19</v>
      </c>
      <c r="K11" s="83" t="s">
        <v>60</v>
      </c>
      <c r="L11" s="83"/>
      <c r="M11" s="83"/>
      <c r="N11" s="83"/>
    </row>
    <row r="12" spans="1:14" s="12" customFormat="1" ht="15.75" customHeight="1" x14ac:dyDescent="0.2">
      <c r="A12" s="27"/>
      <c r="B12" s="12" t="s">
        <v>20</v>
      </c>
      <c r="K12" s="84"/>
      <c r="L12" s="84"/>
      <c r="M12" s="84"/>
      <c r="N12" s="84"/>
    </row>
    <row r="13" spans="1:14" s="12" customFormat="1" ht="15" customHeight="1" x14ac:dyDescent="0.2">
      <c r="A13" s="27"/>
      <c r="B13" s="12" t="s">
        <v>21</v>
      </c>
      <c r="K13" s="82"/>
      <c r="L13" s="82"/>
      <c r="M13" s="82"/>
      <c r="N13" s="82"/>
    </row>
    <row r="14" spans="1:14" s="12" customFormat="1" ht="14.25" customHeight="1" x14ac:dyDescent="0.2">
      <c r="B14" s="12" t="s">
        <v>22</v>
      </c>
      <c r="J14" s="28"/>
      <c r="K14" s="82" t="s">
        <v>29</v>
      </c>
      <c r="L14" s="82"/>
      <c r="M14" s="82"/>
      <c r="N14" s="82"/>
    </row>
    <row r="15" spans="1:14" s="12" customFormat="1" ht="15" customHeight="1" x14ac:dyDescent="0.2">
      <c r="B15" s="12" t="s">
        <v>23</v>
      </c>
      <c r="K15" s="82"/>
      <c r="L15" s="82"/>
      <c r="M15" s="82"/>
      <c r="N15" s="82"/>
    </row>
    <row r="16" spans="1:14" s="12" customFormat="1" ht="15" customHeight="1" x14ac:dyDescent="0.2">
      <c r="A16" s="89" t="s">
        <v>24</v>
      </c>
      <c r="B16" s="90"/>
      <c r="C16" s="90"/>
      <c r="D16" s="90"/>
      <c r="K16" s="82"/>
      <c r="L16" s="82"/>
      <c r="M16" s="82"/>
      <c r="N16" s="82"/>
    </row>
    <row r="17" spans="1:14" s="12" customFormat="1" ht="14.25" customHeight="1" x14ac:dyDescent="0.2">
      <c r="B17" s="12" t="s">
        <v>25</v>
      </c>
      <c r="E17" s="83" t="s">
        <v>61</v>
      </c>
      <c r="F17" s="83"/>
      <c r="G17" s="83"/>
      <c r="H17" s="83"/>
      <c r="I17" s="83"/>
      <c r="J17" s="83"/>
      <c r="K17" s="82"/>
      <c r="L17" s="82"/>
      <c r="M17" s="82"/>
      <c r="N17" s="82"/>
    </row>
    <row r="18" spans="1:14" s="12" customFormat="1" ht="16.5" customHeight="1" x14ac:dyDescent="0.2">
      <c r="B18" s="12" t="s">
        <v>26</v>
      </c>
      <c r="E18" s="84"/>
      <c r="F18" s="84"/>
      <c r="G18" s="84"/>
      <c r="H18" s="84"/>
      <c r="I18" s="84"/>
      <c r="J18" s="84"/>
      <c r="K18" s="82"/>
      <c r="L18" s="82"/>
      <c r="M18" s="82"/>
      <c r="N18" s="82"/>
    </row>
    <row r="19" spans="1:14" s="12" customFormat="1" ht="15.75" customHeight="1" x14ac:dyDescent="0.2">
      <c r="B19" s="12" t="s">
        <v>18</v>
      </c>
      <c r="K19" s="82"/>
      <c r="L19" s="82"/>
      <c r="M19" s="82"/>
      <c r="N19" s="82"/>
    </row>
    <row r="20" spans="1:14" ht="6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3.25" customHeight="1" x14ac:dyDescent="0.2">
      <c r="A21" s="86" t="s">
        <v>59</v>
      </c>
      <c r="B21" s="86"/>
      <c r="C21" s="86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54" customHeight="1" x14ac:dyDescent="0.2">
      <c r="A22" s="85" t="s">
        <v>88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4" ht="159" customHeight="1" x14ac:dyDescent="0.2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</row>
    <row r="24" spans="1:14" ht="9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5.5" customHeight="1" x14ac:dyDescent="0.2">
      <c r="A25" s="91" t="s">
        <v>38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ht="11.25" customHeight="1" x14ac:dyDescent="0.2">
      <c r="A26" s="99" t="s">
        <v>39</v>
      </c>
      <c r="B26" s="66"/>
      <c r="C26" s="66"/>
      <c r="D26" s="66"/>
      <c r="E26" s="66"/>
      <c r="F26" s="66"/>
      <c r="G26" s="66"/>
      <c r="H26" s="118" t="s">
        <v>40</v>
      </c>
      <c r="I26" s="91"/>
      <c r="J26" s="91"/>
      <c r="K26" s="91"/>
      <c r="L26" s="91"/>
      <c r="M26" s="91"/>
      <c r="N26" s="91"/>
    </row>
    <row r="27" spans="1:14" ht="24.75" customHeight="1" x14ac:dyDescent="0.2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</row>
    <row r="28" spans="1:14" s="25" customFormat="1" ht="10.5" customHeight="1" x14ac:dyDescent="0.2">
      <c r="A28" s="24"/>
      <c r="B28" s="24"/>
      <c r="C28" s="24"/>
      <c r="D28" s="24"/>
      <c r="E28" s="24"/>
      <c r="F28" s="24"/>
      <c r="G28" s="24"/>
      <c r="H28" s="26"/>
      <c r="I28" s="26"/>
      <c r="J28" s="26"/>
      <c r="K28" s="26"/>
      <c r="L28" s="24"/>
      <c r="M28" s="24"/>
      <c r="N28" s="24"/>
    </row>
    <row r="29" spans="1:14" s="25" customFormat="1" ht="12.75" customHeight="1" x14ac:dyDescent="0.2">
      <c r="A29" s="95" t="s">
        <v>41</v>
      </c>
      <c r="B29" s="95"/>
      <c r="C29" s="95"/>
      <c r="D29" s="96" t="s">
        <v>46</v>
      </c>
      <c r="E29" s="97"/>
      <c r="F29" s="97"/>
      <c r="G29" s="97"/>
      <c r="H29" s="97"/>
      <c r="I29" s="97"/>
      <c r="J29" s="26"/>
      <c r="K29" s="26" t="s">
        <v>47</v>
      </c>
      <c r="L29" s="24"/>
      <c r="M29" s="24" t="s">
        <v>48</v>
      </c>
      <c r="N29" s="24"/>
    </row>
    <row r="30" spans="1:14" s="25" customFormat="1" ht="12" customHeight="1" x14ac:dyDescent="0.2">
      <c r="A30" s="24"/>
      <c r="B30" s="95" t="s">
        <v>42</v>
      </c>
      <c r="C30" s="95"/>
      <c r="D30" s="95"/>
      <c r="E30" s="91"/>
      <c r="F30" s="91"/>
      <c r="G30" s="91"/>
      <c r="H30" s="98" t="s">
        <v>49</v>
      </c>
      <c r="I30" s="91"/>
      <c r="J30" s="91"/>
      <c r="K30" s="91"/>
      <c r="L30" s="91"/>
      <c r="M30" s="24"/>
      <c r="N30" s="24"/>
    </row>
    <row r="31" spans="1:14" s="25" customFormat="1" ht="11.25" customHeight="1" x14ac:dyDescent="0.2">
      <c r="A31" s="24"/>
      <c r="B31" s="95" t="s">
        <v>43</v>
      </c>
      <c r="C31" s="95"/>
      <c r="D31" s="95"/>
      <c r="E31" s="91"/>
      <c r="F31" s="91"/>
      <c r="G31" s="91"/>
      <c r="H31" s="15" t="s">
        <v>50</v>
      </c>
      <c r="I31" s="26"/>
      <c r="J31" s="100"/>
      <c r="K31" s="100"/>
      <c r="L31" s="100"/>
      <c r="M31" s="100"/>
      <c r="N31" s="100"/>
    </row>
    <row r="32" spans="1:14" s="25" customFormat="1" ht="12.75" customHeight="1" x14ac:dyDescent="0.2">
      <c r="A32" s="24"/>
      <c r="B32" s="95" t="s">
        <v>44</v>
      </c>
      <c r="C32" s="95"/>
      <c r="D32" s="95"/>
      <c r="E32" s="95"/>
      <c r="F32" s="95"/>
      <c r="G32" s="95"/>
      <c r="H32" s="15" t="s">
        <v>51</v>
      </c>
      <c r="I32" s="26"/>
      <c r="J32" s="100"/>
      <c r="K32" s="100"/>
      <c r="L32" s="100"/>
      <c r="M32" s="100"/>
      <c r="N32" s="100"/>
    </row>
    <row r="33" spans="1:16" s="25" customFormat="1" ht="12.75" customHeight="1" x14ac:dyDescent="0.2">
      <c r="A33" s="24"/>
      <c r="B33" s="95" t="s">
        <v>45</v>
      </c>
      <c r="C33" s="95"/>
      <c r="D33" s="95"/>
      <c r="E33" s="95"/>
      <c r="F33" s="95"/>
      <c r="G33" s="95"/>
      <c r="H33" s="26"/>
      <c r="I33" s="26"/>
      <c r="J33" s="26"/>
      <c r="K33" s="26"/>
      <c r="L33" s="24"/>
      <c r="M33" s="24"/>
      <c r="N33" s="24"/>
    </row>
    <row r="34" spans="1:16" s="25" customFormat="1" ht="12" customHeight="1" x14ac:dyDescent="0.2">
      <c r="A34" s="24"/>
      <c r="B34" s="95" t="s">
        <v>52</v>
      </c>
      <c r="C34" s="95"/>
      <c r="D34" s="95"/>
      <c r="E34" s="95"/>
      <c r="F34" s="95"/>
      <c r="G34" s="95"/>
      <c r="H34" s="104" t="s">
        <v>72</v>
      </c>
      <c r="I34" s="104"/>
      <c r="J34" s="104"/>
      <c r="K34" s="104"/>
      <c r="L34" s="105"/>
      <c r="M34" s="105"/>
      <c r="N34" s="105"/>
    </row>
    <row r="35" spans="1:16" s="25" customFormat="1" ht="9" customHeight="1" x14ac:dyDescent="0.2">
      <c r="A35" s="24"/>
      <c r="B35" s="95"/>
      <c r="C35" s="95"/>
      <c r="D35" s="95"/>
      <c r="E35" s="95"/>
      <c r="F35" s="95"/>
      <c r="G35" s="95"/>
      <c r="H35" s="26"/>
      <c r="I35" s="26"/>
      <c r="J35" s="26"/>
      <c r="K35" s="26"/>
      <c r="L35" s="24"/>
      <c r="M35" s="24"/>
      <c r="N35" s="24"/>
    </row>
    <row r="36" spans="1:16" s="59" customFormat="1" ht="13.5" customHeight="1" x14ac:dyDescent="0.2">
      <c r="A36" s="95" t="s">
        <v>76</v>
      </c>
    </row>
    <row r="37" spans="1:16" s="114" customFormat="1" ht="13.5" customHeight="1" x14ac:dyDescent="0.2">
      <c r="A37" s="113" t="s">
        <v>73</v>
      </c>
    </row>
    <row r="38" spans="1:16" s="114" customFormat="1" ht="12" customHeight="1" x14ac:dyDescent="0.2">
      <c r="A38" s="115" t="s">
        <v>74</v>
      </c>
    </row>
    <row r="39" spans="1:16" s="117" customFormat="1" ht="10.5" customHeight="1" x14ac:dyDescent="0.2">
      <c r="A39" s="116" t="s">
        <v>75</v>
      </c>
    </row>
    <row r="40" spans="1:16" s="54" customFormat="1" ht="7.5" customHeight="1" x14ac:dyDescent="0.2">
      <c r="A40" s="55"/>
    </row>
    <row r="41" spans="1:16" s="25" customFormat="1" ht="38.25" customHeight="1" x14ac:dyDescent="0.2">
      <c r="A41" s="92" t="s">
        <v>77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16" ht="25.5" customHeight="1" x14ac:dyDescent="0.2">
      <c r="A42" s="93" t="s">
        <v>78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1"/>
      <c r="N42" s="1"/>
    </row>
    <row r="43" spans="1:16" x14ac:dyDescent="0.2">
      <c r="A43" s="1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/>
      <c r="N43" s="1"/>
    </row>
    <row r="44" spans="1:16" x14ac:dyDescent="0.2">
      <c r="A44" s="72" t="s">
        <v>58</v>
      </c>
      <c r="B44" s="59"/>
      <c r="C44" s="59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P44" s="25"/>
    </row>
    <row r="45" spans="1:16" ht="8.25" customHeight="1" x14ac:dyDescent="0.2">
      <c r="A45" s="1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/>
      <c r="N45" s="1"/>
    </row>
    <row r="46" spans="1:16" ht="12" customHeight="1" x14ac:dyDescent="0.2">
      <c r="A46" s="85" t="s">
        <v>8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1:16" ht="11.25" customHeight="1" x14ac:dyDescent="0.2">
      <c r="A47" s="59" t="s">
        <v>2</v>
      </c>
      <c r="B47" s="59"/>
      <c r="C47" s="59"/>
      <c r="D47" s="59"/>
      <c r="E47" s="59"/>
      <c r="F47" s="59"/>
      <c r="G47" s="59"/>
      <c r="H47" s="1"/>
      <c r="I47" s="1"/>
      <c r="J47" s="1"/>
    </row>
    <row r="48" spans="1:16" ht="11.25" customHeight="1" x14ac:dyDescent="0.2">
      <c r="B48" s="102" t="s">
        <v>3</v>
      </c>
      <c r="C48" s="102"/>
      <c r="D48" s="102"/>
      <c r="E48" s="102"/>
      <c r="F48" s="11"/>
      <c r="G48" s="30"/>
      <c r="H48" s="2"/>
      <c r="I48" s="2"/>
      <c r="J48" s="2"/>
    </row>
    <row r="49" spans="1:16" ht="11.25" customHeight="1" x14ac:dyDescent="0.2">
      <c r="B49" s="102" t="s">
        <v>4</v>
      </c>
      <c r="C49" s="102"/>
      <c r="D49" s="102"/>
      <c r="E49" s="102"/>
      <c r="F49" s="11"/>
      <c r="G49" s="31"/>
      <c r="H49" s="2"/>
      <c r="I49" s="2"/>
      <c r="J49" s="2"/>
    </row>
    <row r="50" spans="1:16" ht="11.25" customHeight="1" x14ac:dyDescent="0.2">
      <c r="B50" s="102" t="s">
        <v>15</v>
      </c>
      <c r="C50" s="102"/>
      <c r="D50" s="102"/>
      <c r="E50" s="102"/>
      <c r="F50" s="11"/>
      <c r="G50" s="32"/>
      <c r="H50" s="2"/>
      <c r="I50" s="2"/>
      <c r="J50" s="2"/>
    </row>
    <row r="51" spans="1:16" ht="9" customHeight="1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6" ht="11.25" customHeight="1" x14ac:dyDescent="0.2">
      <c r="B52" s="102" t="s">
        <v>5</v>
      </c>
      <c r="C52" s="59"/>
      <c r="D52" s="33"/>
      <c r="E52" s="8" t="s">
        <v>6</v>
      </c>
      <c r="F52" s="52">
        <v>0.56000000000000005</v>
      </c>
      <c r="G52" s="2">
        <f>D52*F52</f>
        <v>0</v>
      </c>
      <c r="H52" s="2"/>
      <c r="I52" s="2"/>
      <c r="J52" s="2"/>
    </row>
    <row r="53" spans="1:16" ht="11.25" customHeight="1" x14ac:dyDescent="0.2">
      <c r="B53" s="11" t="s">
        <v>7</v>
      </c>
      <c r="C53" s="11"/>
      <c r="D53" s="11"/>
      <c r="E53" s="11"/>
      <c r="F53" s="11"/>
      <c r="G53" s="34"/>
      <c r="M53" s="38"/>
    </row>
    <row r="54" spans="1:16" ht="12" customHeight="1" x14ac:dyDescent="0.2">
      <c r="B54" s="102" t="s">
        <v>14</v>
      </c>
      <c r="C54" s="102"/>
      <c r="D54" s="102"/>
      <c r="E54" s="102"/>
      <c r="F54" s="11"/>
      <c r="G54" s="34"/>
    </row>
    <row r="55" spans="1:16" ht="11.25" customHeight="1" x14ac:dyDescent="0.2">
      <c r="B55" s="103" t="s">
        <v>11</v>
      </c>
      <c r="C55" s="103"/>
      <c r="D55" s="103"/>
      <c r="E55" s="103"/>
      <c r="F55" s="9"/>
      <c r="G55" s="35"/>
    </row>
    <row r="56" spans="1:16" ht="10.5" customHeight="1" x14ac:dyDescent="0.2">
      <c r="B56" s="102" t="s">
        <v>9</v>
      </c>
      <c r="C56" s="59"/>
      <c r="D56" s="59"/>
      <c r="E56" s="59"/>
      <c r="F56" s="1"/>
      <c r="G56" s="34"/>
    </row>
    <row r="57" spans="1:16" ht="11.25" customHeight="1" x14ac:dyDescent="0.2">
      <c r="B57" s="102" t="s">
        <v>10</v>
      </c>
      <c r="C57" s="59"/>
      <c r="D57" s="59"/>
      <c r="E57" s="59"/>
      <c r="F57" s="1"/>
      <c r="G57" s="35"/>
    </row>
    <row r="58" spans="1:16" ht="15" customHeight="1" x14ac:dyDescent="0.2">
      <c r="G58" s="53" t="s">
        <v>71</v>
      </c>
      <c r="H58" s="2">
        <f>SUM(G48:G57)</f>
        <v>0</v>
      </c>
      <c r="I58" s="2"/>
      <c r="J58" s="2"/>
    </row>
    <row r="59" spans="1:16" ht="8.25" customHeight="1" x14ac:dyDescent="0.2"/>
    <row r="60" spans="1:16" ht="12" customHeight="1" x14ac:dyDescent="0.2">
      <c r="A60" s="95" t="s">
        <v>70</v>
      </c>
      <c r="B60" s="59"/>
      <c r="C60" s="59"/>
      <c r="D60" s="59"/>
      <c r="E60" s="59"/>
      <c r="F60" s="59"/>
      <c r="G60" s="59"/>
      <c r="H60" s="32"/>
      <c r="I60" s="4"/>
      <c r="J60" s="4"/>
    </row>
    <row r="61" spans="1:16" ht="12.75" customHeight="1" x14ac:dyDescent="0.2">
      <c r="A61" s="101" t="s">
        <v>85</v>
      </c>
      <c r="B61" s="101"/>
      <c r="C61" s="101"/>
      <c r="D61" s="101"/>
      <c r="E61" s="101"/>
      <c r="F61" s="101"/>
      <c r="G61" s="101"/>
      <c r="H61" s="32"/>
      <c r="I61" s="4"/>
      <c r="J61" s="4"/>
      <c r="K61" s="50"/>
      <c r="L61" s="51"/>
      <c r="M61" s="51"/>
      <c r="N61" s="51"/>
      <c r="O61" s="45"/>
    </row>
    <row r="62" spans="1:16" x14ac:dyDescent="0.2">
      <c r="A62" s="59" t="s">
        <v>81</v>
      </c>
      <c r="B62" s="59"/>
      <c r="C62" s="59"/>
      <c r="D62" s="59"/>
      <c r="E62" s="59"/>
      <c r="F62" s="59"/>
      <c r="G62" s="59"/>
      <c r="H62" s="46"/>
      <c r="I62" s="4"/>
      <c r="J62" s="4"/>
      <c r="K62" s="51"/>
      <c r="L62" s="51"/>
      <c r="M62" s="51"/>
      <c r="N62" s="51"/>
      <c r="O62" s="45"/>
    </row>
    <row r="63" spans="1:16" x14ac:dyDescent="0.2">
      <c r="A63" s="1" t="s">
        <v>82</v>
      </c>
      <c r="B63" s="1"/>
      <c r="C63" s="1"/>
      <c r="D63" s="1"/>
      <c r="E63" s="1"/>
      <c r="F63" s="1"/>
      <c r="G63" s="1"/>
      <c r="H63" s="46"/>
      <c r="I63" s="4"/>
      <c r="J63" s="4"/>
      <c r="K63" s="51"/>
      <c r="L63" s="51"/>
      <c r="M63" s="51"/>
      <c r="N63" s="51"/>
      <c r="O63" s="45"/>
    </row>
    <row r="64" spans="1:16" x14ac:dyDescent="0.2">
      <c r="A64" s="59" t="s">
        <v>83</v>
      </c>
      <c r="B64" s="59"/>
      <c r="C64" s="59"/>
      <c r="D64" s="59"/>
      <c r="E64" s="59"/>
      <c r="F64" s="59"/>
      <c r="G64" s="59"/>
      <c r="H64" s="47"/>
      <c r="I64" s="4"/>
      <c r="J64" s="4"/>
      <c r="K64" s="51"/>
      <c r="L64" s="51"/>
      <c r="M64" s="51"/>
      <c r="N64" s="51"/>
      <c r="O64" s="45"/>
      <c r="P64" s="48"/>
    </row>
    <row r="65" spans="1:16" x14ac:dyDescent="0.2">
      <c r="A65" s="29" t="s">
        <v>84</v>
      </c>
      <c r="B65" s="1"/>
      <c r="C65" s="69"/>
      <c r="D65" s="69"/>
      <c r="E65" s="69"/>
      <c r="F65" s="69"/>
      <c r="G65" s="69"/>
      <c r="H65" s="47"/>
      <c r="I65" s="4"/>
      <c r="J65" s="4"/>
      <c r="K65" s="49"/>
      <c r="L65" s="64"/>
      <c r="M65" s="64"/>
      <c r="N65" s="48"/>
      <c r="O65" s="48"/>
      <c r="P65" s="48"/>
    </row>
    <row r="66" spans="1:16" ht="12.75" customHeight="1" x14ac:dyDescent="0.25">
      <c r="A66" s="67" t="s">
        <v>64</v>
      </c>
      <c r="B66" s="68"/>
      <c r="C66" s="68"/>
      <c r="D66" s="68"/>
      <c r="E66" s="68"/>
      <c r="F66" s="68"/>
      <c r="G66" s="68"/>
      <c r="H66" s="7">
        <f>SUM(H58:H65)</f>
        <v>0</v>
      </c>
      <c r="I66" s="2"/>
      <c r="J66" s="2"/>
    </row>
    <row r="67" spans="1:16" s="57" customFormat="1" ht="30" customHeight="1" x14ac:dyDescent="0.2">
      <c r="A67" s="109" t="s">
        <v>89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  <row r="68" spans="1:16" ht="6" customHeight="1" x14ac:dyDescent="0.2">
      <c r="A68" s="16"/>
      <c r="B68" s="1"/>
      <c r="C68" s="1"/>
      <c r="D68" s="1"/>
      <c r="G68" s="1"/>
      <c r="H68" s="1"/>
      <c r="I68" s="1"/>
      <c r="J68" s="1"/>
      <c r="K68" s="1"/>
      <c r="L68" s="1"/>
      <c r="M68" s="1"/>
      <c r="N68" s="1"/>
    </row>
    <row r="69" spans="1:16" x14ac:dyDescent="0.2">
      <c r="A69" s="88" t="s">
        <v>79</v>
      </c>
      <c r="B69" s="88"/>
      <c r="C69" s="88"/>
      <c r="D69" s="56" t="s">
        <v>80</v>
      </c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6" x14ac:dyDescent="0.2">
      <c r="A70" s="1"/>
      <c r="B70" s="59" t="s">
        <v>28</v>
      </c>
      <c r="C70" s="59"/>
      <c r="D70" s="59"/>
      <c r="E70" s="1"/>
      <c r="F70" s="59" t="s">
        <v>30</v>
      </c>
      <c r="G70" s="59"/>
      <c r="H70" s="36"/>
      <c r="I70" s="1"/>
      <c r="J70" s="1"/>
      <c r="K70" s="1"/>
      <c r="L70" s="1"/>
      <c r="M70" s="1"/>
      <c r="N70" s="1"/>
    </row>
    <row r="71" spans="1:16" ht="7.5" customHeight="1" x14ac:dyDescent="0.2">
      <c r="A71" s="1"/>
      <c r="B71" s="1"/>
      <c r="C71" s="1"/>
      <c r="D71" s="1"/>
      <c r="E71" s="1"/>
      <c r="F71" s="1"/>
      <c r="G71" s="1"/>
      <c r="H71" s="44"/>
      <c r="I71" s="1"/>
      <c r="J71" s="1"/>
      <c r="K71" s="1"/>
      <c r="L71" s="1"/>
      <c r="M71" s="1"/>
      <c r="N71" s="1"/>
    </row>
    <row r="72" spans="1:16" x14ac:dyDescent="0.2">
      <c r="A72" s="1"/>
      <c r="B72" s="59" t="s">
        <v>54</v>
      </c>
      <c r="C72" s="59"/>
      <c r="D72" s="59"/>
      <c r="E72" s="59"/>
      <c r="F72" s="59"/>
      <c r="G72" s="59"/>
      <c r="H72" s="1"/>
      <c r="I72" s="1"/>
      <c r="J72" s="1"/>
      <c r="K72" s="1"/>
      <c r="L72" s="1"/>
      <c r="M72" s="1"/>
      <c r="N72" s="1"/>
    </row>
    <row r="73" spans="1:16" ht="12" customHeight="1" x14ac:dyDescent="0.2">
      <c r="A73" s="1"/>
      <c r="B73" s="61" t="s">
        <v>33</v>
      </c>
      <c r="C73" s="61"/>
      <c r="D73" s="65" t="s">
        <v>68</v>
      </c>
      <c r="E73" s="66"/>
      <c r="F73" s="36"/>
      <c r="G73" s="20">
        <f>500*F73</f>
        <v>0</v>
      </c>
      <c r="K73" s="22">
        <f>G73*K75</f>
        <v>0</v>
      </c>
      <c r="N73" s="1"/>
    </row>
    <row r="74" spans="1:16" ht="11.25" customHeight="1" x14ac:dyDescent="0.2">
      <c r="A74" s="1"/>
      <c r="B74" s="61" t="s">
        <v>35</v>
      </c>
      <c r="C74" s="61"/>
      <c r="D74" s="61"/>
      <c r="E74" s="61"/>
      <c r="F74" s="59"/>
      <c r="G74" s="18">
        <f>G73*0.0765</f>
        <v>0</v>
      </c>
      <c r="H74" s="1"/>
      <c r="I74" s="1"/>
      <c r="J74" s="1"/>
      <c r="K74" s="43">
        <f>G74*K75</f>
        <v>0</v>
      </c>
      <c r="L74" s="1"/>
      <c r="M74" s="1"/>
      <c r="N74" s="1"/>
    </row>
    <row r="75" spans="1:16" ht="11.25" customHeight="1" x14ac:dyDescent="0.2">
      <c r="A75" s="1"/>
      <c r="B75" s="16"/>
      <c r="C75" s="16"/>
      <c r="D75" s="61" t="s">
        <v>34</v>
      </c>
      <c r="E75" s="59"/>
      <c r="F75" s="59"/>
      <c r="G75" s="21">
        <f>G73+G74</f>
        <v>0</v>
      </c>
      <c r="H75" s="83" t="s">
        <v>32</v>
      </c>
      <c r="I75" s="78"/>
      <c r="J75" s="78"/>
      <c r="K75" s="36"/>
      <c r="L75" s="17" t="s">
        <v>31</v>
      </c>
      <c r="M75" s="19">
        <f>G75*K75</f>
        <v>0</v>
      </c>
      <c r="N75" s="1"/>
    </row>
    <row r="76" spans="1:16" ht="11.25" customHeight="1" x14ac:dyDescent="0.2">
      <c r="A76" s="1"/>
      <c r="B76" s="16"/>
      <c r="C76" s="16"/>
      <c r="D76" s="16"/>
      <c r="E76" s="1"/>
      <c r="F76" s="1"/>
      <c r="G76" s="19"/>
      <c r="H76" s="40"/>
      <c r="I76" s="39"/>
      <c r="J76" s="39"/>
      <c r="K76" s="41"/>
      <c r="L76" s="17"/>
      <c r="M76" s="19"/>
      <c r="N76" s="1"/>
    </row>
    <row r="77" spans="1:16" ht="12.75" customHeight="1" x14ac:dyDescent="0.2">
      <c r="A77" s="85" t="s">
        <v>69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</row>
    <row r="78" spans="1:16" ht="11.25" customHeight="1" x14ac:dyDescent="0.2">
      <c r="A78" s="1"/>
      <c r="B78" s="16"/>
      <c r="C78" s="16"/>
      <c r="D78" s="16"/>
      <c r="E78" s="1"/>
      <c r="F78" s="1"/>
      <c r="G78" s="19"/>
      <c r="H78" s="40"/>
      <c r="I78" s="39"/>
      <c r="J78" s="39"/>
      <c r="K78" s="41"/>
      <c r="L78" s="17"/>
      <c r="M78" s="19"/>
      <c r="N78" s="1"/>
    </row>
    <row r="79" spans="1:16" ht="11.25" customHeight="1" x14ac:dyDescent="0.2">
      <c r="A79" s="1"/>
      <c r="B79" s="1" t="s">
        <v>24</v>
      </c>
      <c r="C79" s="1"/>
      <c r="D79" s="1"/>
      <c r="E79" s="1"/>
      <c r="F79" s="1"/>
      <c r="G79" s="60" t="s">
        <v>28</v>
      </c>
      <c r="H79" s="59"/>
      <c r="I79" s="59"/>
      <c r="J79" s="59"/>
      <c r="K79" s="41"/>
      <c r="L79" s="17"/>
      <c r="M79" s="19"/>
      <c r="N79" s="1"/>
    </row>
    <row r="80" spans="1:16" ht="10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1.25" customHeight="1" x14ac:dyDescent="0.2">
      <c r="A81" s="1"/>
      <c r="B81" s="60" t="s">
        <v>56</v>
      </c>
      <c r="C81" s="59"/>
      <c r="D81" s="59"/>
      <c r="E81" s="59"/>
      <c r="F81" s="59"/>
      <c r="G81" s="59"/>
      <c r="H81" s="1"/>
      <c r="I81" s="1"/>
      <c r="J81" s="1"/>
      <c r="K81" s="1"/>
      <c r="L81" s="1"/>
      <c r="M81" s="1"/>
      <c r="N81" s="1"/>
    </row>
    <row r="82" spans="1:14" ht="11.25" customHeight="1" x14ac:dyDescent="0.2">
      <c r="A82" s="1"/>
      <c r="B82" s="61" t="s">
        <v>55</v>
      </c>
      <c r="C82" s="61"/>
      <c r="D82" s="65" t="s">
        <v>68</v>
      </c>
      <c r="E82" s="66"/>
      <c r="F82" s="36"/>
      <c r="G82" s="20">
        <f>350*F82</f>
        <v>0</v>
      </c>
      <c r="K82" s="22">
        <f>G82*K84</f>
        <v>0</v>
      </c>
      <c r="N82" s="1"/>
    </row>
    <row r="83" spans="1:14" ht="12.75" customHeight="1" x14ac:dyDescent="0.2">
      <c r="A83" s="1"/>
      <c r="B83" s="61" t="s">
        <v>35</v>
      </c>
      <c r="C83" s="61"/>
      <c r="D83" s="61"/>
      <c r="E83" s="61"/>
      <c r="F83" s="59"/>
      <c r="G83" s="18">
        <f>G82*0.0765</f>
        <v>0</v>
      </c>
      <c r="H83" s="1"/>
      <c r="I83" s="1"/>
      <c r="J83" s="1"/>
      <c r="K83" s="43">
        <f>G83*K84</f>
        <v>0</v>
      </c>
      <c r="L83" s="1"/>
      <c r="M83" s="1"/>
      <c r="N83" s="1"/>
    </row>
    <row r="84" spans="1:14" ht="11.25" customHeight="1" x14ac:dyDescent="0.2">
      <c r="A84" s="1"/>
      <c r="B84" s="16"/>
      <c r="C84" s="16"/>
      <c r="D84" s="61" t="s">
        <v>34</v>
      </c>
      <c r="E84" s="59"/>
      <c r="F84" s="59"/>
      <c r="G84" s="21">
        <f>G82+G83</f>
        <v>0</v>
      </c>
      <c r="H84" s="83" t="s">
        <v>32</v>
      </c>
      <c r="I84" s="78"/>
      <c r="J84" s="78"/>
      <c r="K84" s="36"/>
      <c r="L84" s="17" t="s">
        <v>31</v>
      </c>
      <c r="M84" s="19">
        <f>G84*K84</f>
        <v>0</v>
      </c>
      <c r="N84" s="1"/>
    </row>
    <row r="85" spans="1:14" ht="9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59" t="s">
        <v>66</v>
      </c>
      <c r="B86" s="59"/>
      <c r="C86" s="59"/>
      <c r="D86" s="59"/>
      <c r="E86" s="61" t="s">
        <v>36</v>
      </c>
      <c r="F86" s="61"/>
      <c r="G86" s="37"/>
      <c r="H86" s="70" t="s">
        <v>37</v>
      </c>
      <c r="I86" s="70"/>
      <c r="J86" s="70"/>
      <c r="K86" s="36"/>
      <c r="L86" s="17" t="s">
        <v>31</v>
      </c>
      <c r="M86" s="23">
        <f>G86*K86</f>
        <v>0</v>
      </c>
    </row>
    <row r="87" spans="1:14" ht="12.75" customHeight="1" x14ac:dyDescent="0.2">
      <c r="A87" s="62" t="s">
        <v>67</v>
      </c>
      <c r="B87" s="62"/>
      <c r="C87" s="62"/>
      <c r="D87" s="62"/>
      <c r="E87" s="62"/>
    </row>
    <row r="88" spans="1:14" ht="21" customHeight="1" x14ac:dyDescent="0.2">
      <c r="A88" s="62"/>
      <c r="B88" s="62"/>
      <c r="C88" s="62"/>
      <c r="D88" s="62"/>
      <c r="E88" s="62"/>
      <c r="F88" s="61" t="s">
        <v>63</v>
      </c>
      <c r="G88" s="61"/>
      <c r="H88" s="61"/>
      <c r="I88" s="61"/>
      <c r="J88" s="61"/>
      <c r="K88" s="61"/>
      <c r="L88" s="61"/>
      <c r="M88" s="22">
        <f>SUM(M75:M86)</f>
        <v>0</v>
      </c>
    </row>
    <row r="89" spans="1:14" x14ac:dyDescent="0.2">
      <c r="F89" s="63" t="s">
        <v>65</v>
      </c>
      <c r="G89" s="63"/>
      <c r="H89" s="63"/>
      <c r="I89" s="63"/>
      <c r="J89" s="63"/>
      <c r="K89" s="63"/>
      <c r="L89" s="63"/>
      <c r="M89" s="63"/>
      <c r="N89" s="42">
        <f>SUM(H66+M88)</f>
        <v>0</v>
      </c>
    </row>
    <row r="90" spans="1:14" x14ac:dyDescent="0.2">
      <c r="A90" s="58" t="s">
        <v>53</v>
      </c>
      <c r="B90" s="58"/>
      <c r="C90" s="58"/>
    </row>
    <row r="91" spans="1:14" ht="123" customHeight="1" x14ac:dyDescent="0.2">
      <c r="A91" s="110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2"/>
    </row>
  </sheetData>
  <sheetProtection selectLockedCells="1"/>
  <protectedRanges>
    <protectedRange sqref="H70 F73 F82" name="Study Group Weeks"/>
    <protectedRange sqref="H60" name="Lodging"/>
    <protectedRange sqref="G50" name="Airport Shuttle"/>
    <protectedRange sqref="G49" name="Airport Parking"/>
    <protectedRange sqref="G48" name="Airfare"/>
    <protectedRange sqref="G57" name="Subway Taxi"/>
    <protectedRange sqref="G55" name="College Car Driver"/>
    <protectedRange sqref="D52" name="Mileage Number"/>
    <protectedRange sqref="K86" name="Student Room Weeks"/>
    <protectedRange sqref="G86" name="Student Room Amount"/>
    <protectedRange sqref="K75:K76 K78:K79 K84" name="Participants Faculty"/>
    <protectedRange sqref="D73 D82" name="Faculty Stipend Weeks"/>
    <protectedRange sqref="B44" name="Name Budget Page"/>
    <protectedRange sqref="L4 L6" name="Dates of Project"/>
    <protectedRange sqref="C8" name="Date of App"/>
    <protectedRange sqref="H62:H65" name="Registration_1"/>
    <protectedRange sqref="G56" name="Train Bus"/>
    <protectedRange sqref="G54" name="Parking"/>
    <protectedRange sqref="G53" name="Tolls"/>
    <protectedRange sqref="D52" name="Mileage"/>
    <protectedRange sqref="F52" name="Mileage Rate"/>
    <protectedRange sqref="G73 G82" name="Meals"/>
    <protectedRange sqref="A85" name="Copy of Paper"/>
    <protectedRange sqref="C4" name="Name"/>
    <protectedRange sqref="M4 M6" name="Application Date"/>
    <protectedRange sqref="A10" name="Sponsoring Organization"/>
    <protectedRange sqref="B13" name="Conference Dates"/>
    <protectedRange sqref="M13" name="Number Days"/>
    <protectedRange sqref="L8" name="Location"/>
    <protectedRange sqref="E21" name="Title"/>
    <protectedRange sqref="A23" name="Description"/>
    <protectedRange sqref="J31" name="Internal"/>
    <protectedRange sqref="J32" name="External"/>
    <protectedRange sqref="L34" name="IRB Date"/>
    <protectedRange sqref="H61" name="Facility User Fees"/>
    <protectedRange sqref="H62:H63" name="Materials"/>
    <protectedRange sqref="H64" name="Photocopying"/>
    <protectedRange sqref="H65" name="Other"/>
  </protectedRanges>
  <mergeCells count="100">
    <mergeCell ref="A67:N67"/>
    <mergeCell ref="A91:N91"/>
    <mergeCell ref="A37:XFD37"/>
    <mergeCell ref="A38:XFD38"/>
    <mergeCell ref="A39:XFD39"/>
    <mergeCell ref="B52:C52"/>
    <mergeCell ref="A60:G60"/>
    <mergeCell ref="H75:J75"/>
    <mergeCell ref="B48:E48"/>
    <mergeCell ref="B32:G32"/>
    <mergeCell ref="J32:N32"/>
    <mergeCell ref="B31:G31"/>
    <mergeCell ref="B33:G33"/>
    <mergeCell ref="A61:G61"/>
    <mergeCell ref="A64:G64"/>
    <mergeCell ref="A62:G62"/>
    <mergeCell ref="B56:E56"/>
    <mergeCell ref="B49:E49"/>
    <mergeCell ref="B57:E57"/>
    <mergeCell ref="B54:E54"/>
    <mergeCell ref="B55:E55"/>
    <mergeCell ref="B50:E50"/>
    <mergeCell ref="A42:L42"/>
    <mergeCell ref="A29:C29"/>
    <mergeCell ref="A51:N51"/>
    <mergeCell ref="D29:I29"/>
    <mergeCell ref="H30:L30"/>
    <mergeCell ref="J31:N31"/>
    <mergeCell ref="B30:G30"/>
    <mergeCell ref="A47:G47"/>
    <mergeCell ref="H34:K34"/>
    <mergeCell ref="A46:N46"/>
    <mergeCell ref="B35:G35"/>
    <mergeCell ref="A36:XFD36"/>
    <mergeCell ref="L34:N34"/>
    <mergeCell ref="B34:G34"/>
    <mergeCell ref="D44:N44"/>
    <mergeCell ref="A44:C44"/>
    <mergeCell ref="A9:E9"/>
    <mergeCell ref="K16:N16"/>
    <mergeCell ref="A16:D16"/>
    <mergeCell ref="A25:N25"/>
    <mergeCell ref="A41:N41"/>
    <mergeCell ref="A26:G26"/>
    <mergeCell ref="E17:J17"/>
    <mergeCell ref="H26:N26"/>
    <mergeCell ref="A27:N27"/>
    <mergeCell ref="J9:N9"/>
    <mergeCell ref="K10:N10"/>
    <mergeCell ref="K14:N14"/>
    <mergeCell ref="K13:N13"/>
    <mergeCell ref="K17:N17"/>
    <mergeCell ref="A23:N23"/>
    <mergeCell ref="K15:N15"/>
    <mergeCell ref="K18:N18"/>
    <mergeCell ref="K19:N19"/>
    <mergeCell ref="K11:N11"/>
    <mergeCell ref="K12:N12"/>
    <mergeCell ref="A22:N22"/>
    <mergeCell ref="A21:D21"/>
    <mergeCell ref="E21:N21"/>
    <mergeCell ref="E18:J18"/>
    <mergeCell ref="L8:N8"/>
    <mergeCell ref="A8:B8"/>
    <mergeCell ref="C8:H8"/>
    <mergeCell ref="J4:K4"/>
    <mergeCell ref="J8:K8"/>
    <mergeCell ref="A6:B6"/>
    <mergeCell ref="C6:N6"/>
    <mergeCell ref="A1:N1"/>
    <mergeCell ref="A2:N2"/>
    <mergeCell ref="A4:B4"/>
    <mergeCell ref="C4:H4"/>
    <mergeCell ref="L4:N4"/>
    <mergeCell ref="L65:M65"/>
    <mergeCell ref="A86:D86"/>
    <mergeCell ref="D73:E73"/>
    <mergeCell ref="A66:G66"/>
    <mergeCell ref="G79:J79"/>
    <mergeCell ref="D82:E82"/>
    <mergeCell ref="C65:G65"/>
    <mergeCell ref="B83:F83"/>
    <mergeCell ref="H86:J86"/>
    <mergeCell ref="B82:C82"/>
    <mergeCell ref="D84:F84"/>
    <mergeCell ref="H84:J84"/>
    <mergeCell ref="A69:C69"/>
    <mergeCell ref="D75:F75"/>
    <mergeCell ref="B74:F74"/>
    <mergeCell ref="A77:N77"/>
    <mergeCell ref="A90:C90"/>
    <mergeCell ref="B70:D70"/>
    <mergeCell ref="B81:G81"/>
    <mergeCell ref="E86:F86"/>
    <mergeCell ref="F70:G70"/>
    <mergeCell ref="B73:C73"/>
    <mergeCell ref="B72:G72"/>
    <mergeCell ref="A87:E88"/>
    <mergeCell ref="F89:M89"/>
    <mergeCell ref="F88:L88"/>
  </mergeCells>
  <phoneticPr fontId="2" type="noConversion"/>
  <hyperlinks>
    <hyperlink ref="A37" r:id="rId1" xr:uid="{00000000-0004-0000-0000-000000000000}"/>
    <hyperlink ref="A38" r:id="rId2" xr:uid="{00000000-0004-0000-0000-000001000000}"/>
    <hyperlink ref="A39" r:id="rId3" xr:uid="{00000000-0004-0000-0000-000002000000}"/>
  </hyperlinks>
  <pageMargins left="0.5" right="0.5" top="0.5" bottom="0.5" header="0" footer="0"/>
  <pageSetup scale="94" orientation="portrait" r:id="rId4"/>
  <headerFooter alignWithMargins="0"/>
  <rowBreaks count="1" manualBreakCount="1">
    <brk id="41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114300</xdr:colOff>
                    <xdr:row>80</xdr:row>
                    <xdr:rowOff>19050</xdr:rowOff>
                  </from>
                  <to>
                    <xdr:col>1</xdr:col>
                    <xdr:colOff>66675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104775</xdr:colOff>
                    <xdr:row>71</xdr:row>
                    <xdr:rowOff>9525</xdr:rowOff>
                  </from>
                  <to>
                    <xdr:col>1</xdr:col>
                    <xdr:colOff>57150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0</xdr:col>
                    <xdr:colOff>114300</xdr:colOff>
                    <xdr:row>69</xdr:row>
                    <xdr:rowOff>28575</xdr:rowOff>
                  </from>
                  <to>
                    <xdr:col>1</xdr:col>
                    <xdr:colOff>66675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9525</xdr:rowOff>
                  </from>
                  <to>
                    <xdr:col>1</xdr:col>
                    <xdr:colOff>76200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</xdr:col>
                    <xdr:colOff>304800</xdr:colOff>
                    <xdr:row>9</xdr:row>
                    <xdr:rowOff>180975</xdr:rowOff>
                  </from>
                  <to>
                    <xdr:col>1</xdr:col>
                    <xdr:colOff>609600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180975</xdr:rowOff>
                  </from>
                  <to>
                    <xdr:col>4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5</xdr:col>
                    <xdr:colOff>85725</xdr:colOff>
                    <xdr:row>9</xdr:row>
                    <xdr:rowOff>180975</xdr:rowOff>
                  </from>
                  <to>
                    <xdr:col>6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0</xdr:col>
                    <xdr:colOff>123825</xdr:colOff>
                    <xdr:row>10</xdr:row>
                    <xdr:rowOff>171450</xdr:rowOff>
                  </from>
                  <to>
                    <xdr:col>1</xdr:col>
                    <xdr:colOff>76200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180975</xdr:rowOff>
                  </from>
                  <to>
                    <xdr:col>1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0</xdr:col>
                    <xdr:colOff>123825</xdr:colOff>
                    <xdr:row>12</xdr:row>
                    <xdr:rowOff>161925</xdr:rowOff>
                  </from>
                  <to>
                    <xdr:col>1</xdr:col>
                    <xdr:colOff>76200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0</xdr:col>
                    <xdr:colOff>123825</xdr:colOff>
                    <xdr:row>13</xdr:row>
                    <xdr:rowOff>161925</xdr:rowOff>
                  </from>
                  <to>
                    <xdr:col>1</xdr:col>
                    <xdr:colOff>76200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8</xdr:col>
                    <xdr:colOff>66675</xdr:colOff>
                    <xdr:row>8</xdr:row>
                    <xdr:rowOff>209550</xdr:rowOff>
                  </from>
                  <to>
                    <xdr:col>10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0</xdr:col>
                    <xdr:colOff>123825</xdr:colOff>
                    <xdr:row>16</xdr:row>
                    <xdr:rowOff>9525</xdr:rowOff>
                  </from>
                  <to>
                    <xdr:col>1</xdr:col>
                    <xdr:colOff>76200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0</xdr:col>
                    <xdr:colOff>123825</xdr:colOff>
                    <xdr:row>17</xdr:row>
                    <xdr:rowOff>9525</xdr:rowOff>
                  </from>
                  <to>
                    <xdr:col>1</xdr:col>
                    <xdr:colOff>76200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autoFill="0" autoLine="0" autoPict="0">
                <anchor moveWithCells="1">
                  <from>
                    <xdr:col>0</xdr:col>
                    <xdr:colOff>123825</xdr:colOff>
                    <xdr:row>18</xdr:row>
                    <xdr:rowOff>19050</xdr:rowOff>
                  </from>
                  <to>
                    <xdr:col>1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autoFill="0" autoLine="0" autoPict="0">
                <anchor moveWithCells="1">
                  <from>
                    <xdr:col>0</xdr:col>
                    <xdr:colOff>104775</xdr:colOff>
                    <xdr:row>28</xdr:row>
                    <xdr:rowOff>114300</xdr:rowOff>
                  </from>
                  <to>
                    <xdr:col>1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0</xdr:col>
                    <xdr:colOff>104775</xdr:colOff>
                    <xdr:row>29</xdr:row>
                    <xdr:rowOff>104775</xdr:rowOff>
                  </from>
                  <to>
                    <xdr:col>1</xdr:col>
                    <xdr:colOff>57150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0</xdr:col>
                    <xdr:colOff>104775</xdr:colOff>
                    <xdr:row>30</xdr:row>
                    <xdr:rowOff>104775</xdr:rowOff>
                  </from>
                  <to>
                    <xdr:col>1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0</xdr:col>
                    <xdr:colOff>104775</xdr:colOff>
                    <xdr:row>31</xdr:row>
                    <xdr:rowOff>133350</xdr:rowOff>
                  </from>
                  <to>
                    <xdr:col>1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104775</xdr:rowOff>
                  </from>
                  <to>
                    <xdr:col>10</xdr:col>
                    <xdr:colOff>152400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11</xdr:col>
                    <xdr:colOff>66675</xdr:colOff>
                    <xdr:row>27</xdr:row>
                    <xdr:rowOff>104775</xdr:rowOff>
                  </from>
                  <to>
                    <xdr:col>12</xdr:col>
                    <xdr:colOff>142875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152400</xdr:rowOff>
                  </from>
                  <to>
                    <xdr:col>10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Check Box 49">
              <controlPr defaultSize="0" autoFill="0" autoLine="0" autoPict="0">
                <anchor moveWithCells="1">
                  <from>
                    <xdr:col>0</xdr:col>
                    <xdr:colOff>114300</xdr:colOff>
                    <xdr:row>77</xdr:row>
                    <xdr:rowOff>95250</xdr:rowOff>
                  </from>
                  <to>
                    <xdr:col>1</xdr:col>
                    <xdr:colOff>66675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Check Box 50">
              <controlPr defaultSize="0" autoFill="0" autoLine="0" autoPict="0">
                <anchor moveWithCells="1">
                  <from>
                    <xdr:col>5</xdr:col>
                    <xdr:colOff>114300</xdr:colOff>
                    <xdr:row>77</xdr:row>
                    <xdr:rowOff>123825</xdr:rowOff>
                  </from>
                  <to>
                    <xdr:col>6</xdr:col>
                    <xdr:colOff>114300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defaultSize="0" autoFill="0" autoLine="0" autoPict="0">
                <anchor moveWithCells="1">
                  <from>
                    <xdr:col>0</xdr:col>
                    <xdr:colOff>114300</xdr:colOff>
                    <xdr:row>33</xdr:row>
                    <xdr:rowOff>0</xdr:rowOff>
                  </from>
                  <to>
                    <xdr:col>0</xdr:col>
                    <xdr:colOff>342900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 Sheet for R&amp;D Support</vt:lpstr>
      <vt:lpstr>'Cover Sheet for R&amp;D Support'!Print_Area</vt:lpstr>
    </vt:vector>
  </TitlesOfParts>
  <Company>Dickinson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 and Information Services</dc:creator>
  <cp:lastModifiedBy>Student</cp:lastModifiedBy>
  <cp:lastPrinted>2016-01-19T14:13:53Z</cp:lastPrinted>
  <dcterms:created xsi:type="dcterms:W3CDTF">2005-11-03T15:20:09Z</dcterms:created>
  <dcterms:modified xsi:type="dcterms:W3CDTF">2021-01-06T16:14:12Z</dcterms:modified>
</cp:coreProperties>
</file>