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https://dickinson0.sharepoint.com/sites/CSEInternandApprenticeProgram/Shared Documents/Projects and Events 2/Green Office Checklist/"/>
    </mc:Choice>
  </mc:AlternateContent>
  <xr:revisionPtr revIDLastSave="7" documentId="8_{9D0B848E-46BD-463A-B005-DF5E482A84F4}" xr6:coauthVersionLast="47" xr6:coauthVersionMax="47" xr10:uidLastSave="{0317E709-368B-6441-9339-20EBD667AADC}"/>
  <bookViews>
    <workbookView xWindow="2540" yWindow="1360" windowWidth="27640" windowHeight="16940" xr2:uid="{7C0C32B7-E2BB-1F45-90C6-F0CB506FD639}"/>
  </bookViews>
  <sheets>
    <sheet name="Revised 3.4.24 Printable" sheetId="2" r:id="rId1"/>
  </sheets>
  <definedNames>
    <definedName name="_xlnm.Print_Area" localSheetId="0">'Revised 3.4.24 Printable'!$A$1:$F$81</definedName>
    <definedName name="Z_6FB01C10_184F_4EC9_B31E_D14DDEDFD40D_.wvu.PrintArea" localSheetId="0" hidden="1">'Revised 3.4.24 Printable'!$A$1:$E$81</definedName>
    <definedName name="Z_8FF208B4_7F65_4938_B9CF_B5E18555C465_.wvu.PrintArea" localSheetId="0" hidden="1">'Revised 3.4.24 Printable'!$A$1:$E$81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E5" i="2"/>
  <c r="D73" i="2"/>
  <c r="E73" i="2"/>
  <c r="D70" i="2"/>
  <c r="E70" i="2"/>
  <c r="D65" i="2"/>
  <c r="E65" i="2"/>
  <c r="D58" i="2"/>
  <c r="E58" i="2"/>
  <c r="D45" i="2"/>
  <c r="E45" i="2"/>
  <c r="D25" i="2"/>
  <c r="E25" i="2"/>
  <c r="D16" i="2"/>
  <c r="E16" i="2"/>
  <c r="D7" i="2"/>
  <c r="E7" i="2"/>
  <c r="D37" i="2"/>
  <c r="E37" i="2"/>
  <c r="C73" i="2"/>
  <c r="C70" i="2"/>
  <c r="C65" i="2"/>
  <c r="C58" i="2"/>
  <c r="C45" i="2"/>
  <c r="C37" i="2"/>
  <c r="C25" i="2"/>
  <c r="C16" i="2"/>
  <c r="C7" i="2"/>
  <c r="C5" i="2"/>
</calcChain>
</file>

<file path=xl/sharedStrings.xml><?xml version="1.0" encoding="utf-8"?>
<sst xmlns="http://schemas.openxmlformats.org/spreadsheetml/2006/main" count="98" uniqueCount="98">
  <si>
    <t>Dickinson Green Office Checklist</t>
  </si>
  <si>
    <t>This checklist will help you identify the dimensions of sustainability in your office spaces and departmental operations. Our hope is that by evaluating these actions, behaviors may change to increase sustainability at Dickinson. Contact sustainability@dickinson.edu for more information on how to use this checklist or to schedule an audit.</t>
  </si>
  <si>
    <t>Total Points:</t>
  </si>
  <si>
    <t>ACTION/BEHAVIOR</t>
  </si>
  <si>
    <t>Points Possible</t>
  </si>
  <si>
    <t>Date 1:</t>
  </si>
  <si>
    <t>Date 2:</t>
  </si>
  <si>
    <t xml:space="preserve">Additional Information </t>
  </si>
  <si>
    <t>ENERGY (21 pts)</t>
  </si>
  <si>
    <t>We did an office/department inventory and removed all unnecessary equipment/electronics.</t>
  </si>
  <si>
    <t>We do not use personal appliances in our offices, including mini-fridge and space heaters.</t>
  </si>
  <si>
    <t xml:space="preserve">Any new equipment we purchase is ENERGY STAR rated or most efficient option. </t>
  </si>
  <si>
    <t>ENERGY STAR</t>
  </si>
  <si>
    <t xml:space="preserve">We shut down computers across the department at the end of the work day. </t>
  </si>
  <si>
    <t>We use power strips and turn them off at night and over breaks where appropriate.</t>
  </si>
  <si>
    <t>We turn off lights and use natural lighting when possible. Last person to leave turns off all lights.</t>
  </si>
  <si>
    <t>We remind and educate others about energy saving tips.</t>
  </si>
  <si>
    <t>Tips</t>
  </si>
  <si>
    <t xml:space="preserve">We utilize the Dickinson work order system to report energy/temperature concerns in our office. </t>
  </si>
  <si>
    <t>Work Order</t>
  </si>
  <si>
    <t>OFFICE MANAGEMENT (17 pts)</t>
  </si>
  <si>
    <t>We audited our waste and discussed results with the Center for Sustainability Education.</t>
  </si>
  <si>
    <t>We have eliminated all departmental printers and utilize a college networked printer only.</t>
  </si>
  <si>
    <t>We have an office practice to use electronic filing and communications system, and avoid printing.</t>
  </si>
  <si>
    <t xml:space="preserve">We unsubscribe from unwanted print magazines and/or junk mail. </t>
  </si>
  <si>
    <t>We held a clean out day and promote recycling and reuse within the department.</t>
  </si>
  <si>
    <t>We collect and make available one sided/scrap paper for reuse.</t>
  </si>
  <si>
    <t>We have a place to share items (leftover food, treats, giveaways etc.) in our office spaces</t>
  </si>
  <si>
    <t>We have set the printer to default to two-sided printing.</t>
  </si>
  <si>
    <t>INFRASTRUCTURE &amp; PRACTICE (21 pts)</t>
  </si>
  <si>
    <t>We utilize action plans to reduce our carbon footprints or offset necessary work travel.</t>
  </si>
  <si>
    <t>We practice "Bring Your Own" utensils, cups, plates, and straws to reduce use of disposable items.</t>
  </si>
  <si>
    <t>We donate unneeded items to Free xChange (clothing/accessories) or to U-Turn (other items).</t>
  </si>
  <si>
    <t>Free xChange</t>
  </si>
  <si>
    <t>We recycle all college-owned electronics through the campus e-waste recycling program.</t>
  </si>
  <si>
    <t>E-Waste</t>
  </si>
  <si>
    <t>We bike, walk, or carpool to work and events when possible.</t>
  </si>
  <si>
    <t>We collect plastic bag/film recycling and take these to CSE.</t>
  </si>
  <si>
    <t>We use rechargeable batteries (instead of single-use disposable). We recycle all waste batteries in the HUB.</t>
  </si>
  <si>
    <t>We communicate our sustainability practices to all new employees in our department.</t>
  </si>
  <si>
    <t xml:space="preserve">We have discussed the waste systems with staff and have appropriate receptacles and signage. </t>
  </si>
  <si>
    <t>We use taglines in our email signatures that encourage considering the environment impacts before printing out messages.</t>
  </si>
  <si>
    <t>We recycle all printer cartridges.</t>
  </si>
  <si>
    <t>Cartridge Recycling</t>
  </si>
  <si>
    <t>PURCHASING (18 pts)</t>
  </si>
  <si>
    <t xml:space="preserve">We have created a comprehensive inventory of office supplies to avoid over-ordering.  </t>
  </si>
  <si>
    <t>We purchase sustainable products. (Organic, local, Fair Trade, Certified B, and reusable)</t>
  </si>
  <si>
    <t xml:space="preserve">Certified B </t>
  </si>
  <si>
    <t>We consider the % recycled content and amount of packaging associated with our purchases.</t>
  </si>
  <si>
    <t>Packaging</t>
  </si>
  <si>
    <t>We bring reusable shopping bags when purchasing items.</t>
  </si>
  <si>
    <t>We combine trips when using college vehicles.</t>
  </si>
  <si>
    <t>We purchase food from local vendors and family owned businesses as much as possible.</t>
  </si>
  <si>
    <t>We do our part to avoid online ordering with large footprints.</t>
  </si>
  <si>
    <t>EVENTS &amp; CATERING (31 pts)</t>
  </si>
  <si>
    <t>We held at least one waste-free event, ______________________________________________________.</t>
  </si>
  <si>
    <t>We hosted a meat-free event, ________________________________________________________________.</t>
  </si>
  <si>
    <t xml:space="preserve">We make reusable dishware and utensils available from either CSE, Dining Services, or other. </t>
  </si>
  <si>
    <t>We include at least 50% vegetarian or vegan options in all our catering orders.</t>
  </si>
  <si>
    <t>We ask event attendees to "Bring your own bowl/cup/plate/utensils."</t>
  </si>
  <si>
    <t>We advertise our events such as ______________________________ to a diverse group of students.</t>
  </si>
  <si>
    <t xml:space="preserve">We employ strategies to connect sustainability and community building (potlucks, farmers market etc.) </t>
  </si>
  <si>
    <t>We reduce food waste at our events by creating effective RSVP systems for food orders.</t>
  </si>
  <si>
    <t xml:space="preserve">We have a compost receptacle for all food related events. </t>
  </si>
  <si>
    <t>Our events have appropriate waste receptacles and signage.</t>
  </si>
  <si>
    <t>We purchase bulk drinks as able versus individual beverages.</t>
  </si>
  <si>
    <t>We advertise events (such as ______________________________________) digitally to avoid paper advertisements.</t>
  </si>
  <si>
    <t>KITCHEN, FOOD, AND WATER WASTE (16 pts)</t>
  </si>
  <si>
    <t xml:space="preserve">In the kitchen, we have replaced disposables with reusable dishware (mugs, dishes, utensils, etc.).  </t>
  </si>
  <si>
    <t>Our staff use EcoTainers and take advantage of the BYO mug discount at dining locations.</t>
  </si>
  <si>
    <t>EcoTainer</t>
  </si>
  <si>
    <t>We have eliminated the purchase of bottled water, water coolers or single-use disposable cups.</t>
  </si>
  <si>
    <t>We compost in our office/department.</t>
  </si>
  <si>
    <t>We use a shared kettle/coffee pot and avoid individual appliances or single use brew systems.</t>
  </si>
  <si>
    <t>We consider food packaging when ordering food to-go for on campus lunches.</t>
  </si>
  <si>
    <t>HUMAN HEALTH &amp; INDOOR ENVIRONMENTAL QUALITY (7 pts)</t>
  </si>
  <si>
    <t>We have plants in our office space/department.</t>
  </si>
  <si>
    <t>Indoor Plants</t>
  </si>
  <si>
    <t>We do not use fragrant products, such as air fresheners.</t>
  </si>
  <si>
    <t>VOC</t>
  </si>
  <si>
    <t>We walk together.</t>
  </si>
  <si>
    <t>We have checked for mold or ventilation issues.</t>
  </si>
  <si>
    <t>FURNITURE (7 pts)</t>
  </si>
  <si>
    <t>We reuse furniture from other offices or Facilities before purchasing new office furniture.</t>
  </si>
  <si>
    <t>We utilize Facilities take-back or U-Turn (end of year) when getting rid of old furniture and appliances.</t>
  </si>
  <si>
    <t>INVOLVEMENT (22 pts)</t>
  </si>
  <si>
    <t>All our employees have completed their Green Devil Certification in the past 2 years.</t>
  </si>
  <si>
    <t>Certification</t>
  </si>
  <si>
    <t>We hosted a sustainability focused event (such as _______________________________________) or meeting and/or work to incorporate sustainability themes.</t>
  </si>
  <si>
    <t>We have an Eco-Rep and have notified all employees of who it is.</t>
  </si>
  <si>
    <t>Eco-Reps</t>
  </si>
  <si>
    <t>We support and attend local events within the Carlisle community, such as ____________________________.</t>
  </si>
  <si>
    <t>We promote campus living labs like The Hive, The Handlebar or Free xChange to our department.</t>
  </si>
  <si>
    <t>Opportunities</t>
  </si>
  <si>
    <t>We promote sustainability opportunities and events to other offices, such as ___________________________.</t>
  </si>
  <si>
    <t>We participate in the Sustainability Expo or another challenge focused on sustainability.</t>
  </si>
  <si>
    <t>Sustainability Expo</t>
  </si>
  <si>
    <t>We inspired another office, _________________________________________________________, to work with CSE.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</si>
</sst>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Calibri"/>
      <family val="2"/>
      <scheme val="minor"/>
    </font>
    <font>
      <sz val="12"/>
      <color theme="1"/>
      <name val="Calibri Light"/>
      <family val="1"/>
      <scheme val="major"/>
    </font>
    <font>
      <sz val="12"/>
      <name val="Calibri Light"/>
      <family val="1"/>
      <scheme val="major"/>
    </font>
    <font>
      <sz val="11"/>
      <name val="Calibri Light"/>
      <family val="1"/>
      <scheme val="major"/>
    </font>
    <font>
      <sz val="12"/>
      <color theme="1"/>
      <name val="Helvetica"/>
      <family val="2"/>
    </font>
    <font>
      <b/>
      <sz val="20"/>
      <color rgb="FF78C143"/>
      <name val="Calibri Light"/>
      <family val="1"/>
      <scheme val="major"/>
    </font>
    <font>
      <b/>
      <sz val="12"/>
      <color rgb="FF67B834"/>
      <name val="Calibri Light"/>
      <family val="1"/>
      <scheme val="major"/>
    </font>
    <font>
      <sz val="11"/>
      <color theme="1"/>
      <name val="Calibri Light"/>
      <family val="1"/>
      <scheme val="major"/>
    </font>
    <font>
      <b/>
      <sz val="12"/>
      <color rgb="FF092768"/>
      <name val="Calibri Light"/>
      <family val="1"/>
      <scheme val="major"/>
    </font>
    <font>
      <b/>
      <sz val="12"/>
      <name val="Calibri Light"/>
      <family val="1"/>
      <scheme val="major"/>
    </font>
    <font>
      <b/>
      <sz val="11"/>
      <name val="Calibri Light"/>
      <family val="1"/>
      <scheme val="major"/>
    </font>
    <font>
      <b/>
      <sz val="12"/>
      <color theme="1"/>
      <name val="Calibri Light"/>
      <family val="1"/>
      <scheme val="major"/>
    </font>
    <font>
      <sz val="12"/>
      <color rgb="FF092768"/>
      <name val="Calibri Light"/>
      <family val="1"/>
      <scheme val="major"/>
    </font>
    <font>
      <b/>
      <sz val="12"/>
      <color theme="3" tint="-0.249977111117893"/>
      <name val="Calibri Light"/>
      <family val="1"/>
      <scheme val="major"/>
    </font>
    <font>
      <b/>
      <sz val="12"/>
      <color theme="0"/>
      <name val="Calibri Light"/>
      <family val="1"/>
      <scheme val="major"/>
    </font>
    <font>
      <b/>
      <sz val="11"/>
      <color theme="0"/>
      <name val="Calibri Light"/>
      <family val="1"/>
      <scheme val="major"/>
    </font>
    <font>
      <b/>
      <sz val="11"/>
      <color theme="3" tint="-0.249977111117893"/>
      <name val="Calibri Light"/>
      <family val="1"/>
      <scheme val="major"/>
    </font>
    <font>
      <sz val="12"/>
      <color rgb="FF000000"/>
      <name val="Calibri Light"/>
      <family val="1"/>
      <scheme val="major"/>
    </font>
    <font>
      <u/>
      <sz val="11"/>
      <color theme="10"/>
      <name val="Calibri"/>
      <family val="2"/>
      <scheme val="minor"/>
    </font>
    <font>
      <b/>
      <sz val="12"/>
      <color theme="0" tint="-4.9989318521683403E-2"/>
      <name val="Calibri Light"/>
      <family val="1"/>
      <scheme val="major"/>
    </font>
    <font>
      <b/>
      <sz val="12"/>
      <color rgb="FF000000"/>
      <name val="Calibri Light"/>
      <family val="1"/>
      <scheme val="major"/>
    </font>
    <font>
      <sz val="12"/>
      <color rgb="FF000000"/>
      <name val="Helvetica"/>
      <family val="2"/>
    </font>
    <font>
      <sz val="12"/>
      <color theme="0"/>
      <name val="Helvetica"/>
      <family val="2"/>
    </font>
    <font>
      <sz val="12"/>
      <name val="Helvetica"/>
      <family val="2"/>
    </font>
    <font>
      <b/>
      <sz val="11"/>
      <color rgb="FF000000"/>
      <name val="Calibri Light"/>
      <family val="2"/>
      <scheme val="major"/>
    </font>
    <font>
      <sz val="11"/>
      <name val="Calibri"/>
      <family val="2"/>
      <scheme val="minor"/>
    </font>
  </fonts>
  <fills count="6">
    <fill>
      <patternFill patternType="none"/>
    </fill>
    <fill>
      <patternFill patternType="gray125"/>
    </fill>
    <fill>
      <patternFill patternType="solid">
        <fgColor rgb="FF57AD28"/>
        <bgColor indexed="64"/>
      </patternFill>
    </fill>
    <fill>
      <patternFill patternType="solid">
        <fgColor rgb="FF78C143"/>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theme="3" tint="-0.249977111117893"/>
      </left>
      <right/>
      <top style="thin">
        <color theme="3" tint="-0.249977111117893"/>
      </top>
      <bottom style="thin">
        <color theme="3" tint="-0.249977111117893"/>
      </bottom>
      <diagonal/>
    </border>
    <border>
      <left/>
      <right/>
      <top style="thin">
        <color theme="3" tint="-0.249977111117893"/>
      </top>
      <bottom style="thin">
        <color theme="3" tint="-0.249977111117893"/>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0" fontId="19" fillId="0" borderId="0" applyNumberFormat="0" applyFill="0" applyBorder="0" applyAlignment="0" applyProtection="0"/>
  </cellStyleXfs>
  <cellXfs count="107">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8" fillId="0" borderId="0" xfId="0" applyFont="1" applyAlignment="1">
      <alignment vertical="center"/>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0" fontId="13" fillId="0" borderId="0" xfId="0" applyFont="1" applyAlignment="1">
      <alignment vertical="center"/>
    </xf>
    <xf numFmtId="0" fontId="14" fillId="3" borderId="1" xfId="0" applyFont="1" applyFill="1" applyBorder="1" applyAlignment="1">
      <alignment vertical="center"/>
    </xf>
    <xf numFmtId="0" fontId="15" fillId="3" borderId="2" xfId="0" applyFont="1" applyFill="1" applyBorder="1" applyAlignment="1">
      <alignment horizontal="right" vertical="center"/>
    </xf>
    <xf numFmtId="0" fontId="15" fillId="3" borderId="3" xfId="0" applyFont="1" applyFill="1" applyBorder="1" applyAlignment="1">
      <alignment horizontal="center" vertical="center"/>
    </xf>
    <xf numFmtId="1" fontId="16" fillId="3" borderId="5" xfId="0" applyNumberFormat="1" applyFont="1" applyFill="1" applyBorder="1" applyAlignment="1">
      <alignment horizontal="center" vertical="center"/>
    </xf>
    <xf numFmtId="0" fontId="14" fillId="4" borderId="8" xfId="0" applyFont="1" applyFill="1" applyBorder="1" applyAlignment="1">
      <alignment horizontal="center" vertical="top" wrapText="1"/>
    </xf>
    <xf numFmtId="0" fontId="14" fillId="4" borderId="9" xfId="0" applyFont="1" applyFill="1" applyBorder="1" applyAlignment="1">
      <alignment horizontal="center" vertical="top" wrapText="1"/>
    </xf>
    <xf numFmtId="0" fontId="17" fillId="4" borderId="9" xfId="0" applyFont="1" applyFill="1" applyBorder="1" applyAlignment="1">
      <alignment horizontal="center" vertical="top" wrapText="1"/>
    </xf>
    <xf numFmtId="0" fontId="9" fillId="3" borderId="10" xfId="0" applyFont="1" applyFill="1" applyBorder="1" applyAlignment="1">
      <alignment vertical="center"/>
    </xf>
    <xf numFmtId="0" fontId="9" fillId="3" borderId="11" xfId="0" applyFont="1" applyFill="1" applyBorder="1" applyAlignment="1">
      <alignment vertical="center"/>
    </xf>
    <xf numFmtId="0" fontId="15" fillId="3" borderId="5" xfId="0" applyFont="1" applyFill="1" applyBorder="1" applyAlignment="1">
      <alignment horizontal="center" vertical="center"/>
    </xf>
    <xf numFmtId="0" fontId="11" fillId="3" borderId="9" xfId="0" applyFont="1" applyFill="1" applyBorder="1" applyAlignment="1">
      <alignment horizontal="center" vertical="center"/>
    </xf>
    <xf numFmtId="0" fontId="2" fillId="0" borderId="0" xfId="0" applyFont="1" applyAlignment="1">
      <alignment vertical="center" wrapText="1"/>
    </xf>
    <xf numFmtId="0" fontId="12" fillId="0" borderId="3" xfId="0" applyFont="1" applyBorder="1" applyAlignment="1">
      <alignment horizontal="center" vertical="center"/>
    </xf>
    <xf numFmtId="0" fontId="18" fillId="0" borderId="3" xfId="0" applyFont="1" applyBorder="1" applyAlignment="1">
      <alignment horizontal="left" vertical="center" wrapText="1"/>
    </xf>
    <xf numFmtId="0" fontId="12"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5" fillId="0" borderId="0" xfId="0" applyFont="1" applyAlignment="1">
      <alignment vertical="center" wrapText="1"/>
    </xf>
    <xf numFmtId="0" fontId="10" fillId="0" borderId="3" xfId="0" applyFont="1" applyBorder="1" applyAlignment="1">
      <alignment horizontal="center" vertical="center"/>
    </xf>
    <xf numFmtId="0" fontId="3" fillId="0" borderId="3" xfId="0" applyFont="1" applyBorder="1" applyAlignment="1">
      <alignment horizontal="left"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1" fillId="0" borderId="9" xfId="0" applyFont="1" applyBorder="1" applyAlignment="1">
      <alignment horizontal="center" vertical="center"/>
    </xf>
    <xf numFmtId="0" fontId="12" fillId="5" borderId="3" xfId="0" applyFont="1" applyFill="1" applyBorder="1" applyAlignment="1">
      <alignment horizontal="center" vertical="center"/>
    </xf>
    <xf numFmtId="0" fontId="10" fillId="0" borderId="4" xfId="0" applyFont="1" applyBorder="1" applyAlignment="1">
      <alignment horizontal="center" vertical="center"/>
    </xf>
    <xf numFmtId="0" fontId="20" fillId="3" borderId="3" xfId="0" applyFont="1" applyFill="1" applyBorder="1" applyAlignment="1">
      <alignment horizontal="center" vertical="center"/>
    </xf>
    <xf numFmtId="0" fontId="18" fillId="0" borderId="3" xfId="0" applyFont="1" applyBorder="1" applyAlignment="1">
      <alignment vertical="center" wrapText="1"/>
    </xf>
    <xf numFmtId="1" fontId="10" fillId="5" borderId="12" xfId="0" applyNumberFormat="1" applyFont="1" applyFill="1" applyBorder="1" applyAlignment="1">
      <alignment horizontal="center" vertical="center" wrapText="1"/>
    </xf>
    <xf numFmtId="1" fontId="10" fillId="5" borderId="9" xfId="0"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0" fontId="18" fillId="5" borderId="3" xfId="0" applyFont="1" applyFill="1" applyBorder="1" applyAlignment="1">
      <alignment horizontal="left" vertical="center" wrapText="1"/>
    </xf>
    <xf numFmtId="0" fontId="2" fillId="5" borderId="0" xfId="0" applyFont="1" applyFill="1" applyAlignment="1">
      <alignment vertical="center"/>
    </xf>
    <xf numFmtId="0" fontId="5" fillId="5" borderId="0" xfId="0" applyFont="1" applyFill="1" applyAlignment="1">
      <alignment vertical="center"/>
    </xf>
    <xf numFmtId="1" fontId="10" fillId="0" borderId="12" xfId="0" applyNumberFormat="1" applyFont="1" applyBorder="1" applyAlignment="1">
      <alignment horizontal="center" vertical="center" wrapText="1"/>
    </xf>
    <xf numFmtId="1" fontId="10" fillId="0" borderId="9" xfId="0" applyNumberFormat="1" applyFont="1" applyBorder="1" applyAlignment="1">
      <alignment horizontal="center" vertical="center" wrapText="1"/>
    </xf>
    <xf numFmtId="0" fontId="9" fillId="3" borderId="3" xfId="0" applyFont="1" applyFill="1" applyBorder="1" applyAlignment="1">
      <alignment vertical="center"/>
    </xf>
    <xf numFmtId="0" fontId="18" fillId="0" borderId="0" xfId="0" applyFont="1" applyAlignment="1">
      <alignment vertical="center"/>
    </xf>
    <xf numFmtId="0" fontId="21" fillId="0" borderId="3" xfId="0" applyFont="1" applyBorder="1" applyAlignment="1">
      <alignment horizontal="center" vertical="center"/>
    </xf>
    <xf numFmtId="0" fontId="22" fillId="0" borderId="0" xfId="0" applyFont="1" applyAlignment="1">
      <alignment vertical="center"/>
    </xf>
    <xf numFmtId="0" fontId="1" fillId="0" borderId="0" xfId="0" applyFont="1"/>
    <xf numFmtId="0" fontId="3" fillId="0" borderId="3" xfId="0" applyFont="1" applyBorder="1" applyAlignment="1">
      <alignment horizontal="left" vertical="center"/>
    </xf>
    <xf numFmtId="0" fontId="23" fillId="0" borderId="0" xfId="0" applyFont="1" applyAlignment="1">
      <alignment vertical="center"/>
    </xf>
    <xf numFmtId="0" fontId="18" fillId="0" borderId="3" xfId="0" applyFont="1" applyBorder="1" applyAlignment="1">
      <alignment horizontal="left" vertical="center"/>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 fillId="5" borderId="3" xfId="0" applyFont="1" applyFill="1" applyBorder="1" applyAlignment="1">
      <alignment horizontal="left" vertical="center"/>
    </xf>
    <xf numFmtId="0" fontId="10" fillId="5" borderId="1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5" borderId="12" xfId="0" applyFont="1" applyFill="1" applyBorder="1" applyAlignment="1">
      <alignment horizontal="center" vertical="center"/>
    </xf>
    <xf numFmtId="0" fontId="10" fillId="5" borderId="9"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24" fillId="0" borderId="0" xfId="0" applyFont="1" applyAlignment="1">
      <alignment vertical="center"/>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5" fillId="0" borderId="0" xfId="0" applyFont="1" applyAlignment="1">
      <alignment horizontal="center" vertical="center" wrapText="1"/>
    </xf>
    <xf numFmtId="0" fontId="24" fillId="0" borderId="0" xfId="0" applyFont="1" applyAlignment="1">
      <alignment horizontal="center" vertical="center"/>
    </xf>
    <xf numFmtId="0" fontId="12" fillId="0" borderId="0" xfId="0" applyFont="1" applyAlignment="1">
      <alignment horizontal="center" vertical="center"/>
    </xf>
    <xf numFmtId="0" fontId="19" fillId="0" borderId="0" xfId="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25" fillId="0" borderId="0" xfId="0" applyFont="1" applyAlignment="1">
      <alignment horizontal="center" vertical="center" wrapText="1"/>
    </xf>
    <xf numFmtId="0" fontId="12"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9" fillId="3" borderId="3" xfId="0" applyFont="1" applyFill="1" applyBorder="1" applyAlignment="1">
      <alignment horizontal="left" vertical="center"/>
    </xf>
    <xf numFmtId="0" fontId="19" fillId="0" borderId="9" xfId="1" applyFont="1" applyBorder="1" applyAlignment="1">
      <alignment horizontal="center" vertical="center"/>
    </xf>
    <xf numFmtId="0" fontId="19" fillId="0" borderId="9" xfId="1" applyFont="1" applyBorder="1" applyAlignment="1">
      <alignment horizontal="center" vertical="center" wrapText="1"/>
    </xf>
    <xf numFmtId="0" fontId="26" fillId="0" borderId="9" xfId="0" applyFont="1" applyBorder="1" applyAlignment="1">
      <alignment horizontal="center" vertical="center"/>
    </xf>
    <xf numFmtId="0" fontId="19" fillId="0" borderId="9" xfId="1" applyFont="1" applyBorder="1" applyAlignment="1" applyProtection="1">
      <alignment horizontal="center" vertical="center"/>
      <protection locked="0"/>
    </xf>
    <xf numFmtId="0" fontId="19" fillId="0" borderId="12" xfId="1" applyFont="1" applyBorder="1" applyAlignment="1">
      <alignment horizontal="center" vertical="center"/>
    </xf>
    <xf numFmtId="1" fontId="26" fillId="3" borderId="9" xfId="0" applyNumberFormat="1" applyFont="1" applyFill="1" applyBorder="1" applyAlignment="1">
      <alignment horizontal="center" vertical="center"/>
    </xf>
    <xf numFmtId="1" fontId="26" fillId="5" borderId="9" xfId="0" applyNumberFormat="1" applyFont="1" applyFill="1" applyBorder="1" applyAlignment="1">
      <alignment horizontal="center" vertical="center" wrapText="1"/>
    </xf>
    <xf numFmtId="1" fontId="26" fillId="0" borderId="9" xfId="0" applyNumberFormat="1" applyFont="1" applyBorder="1" applyAlignment="1">
      <alignment horizontal="center" vertical="center" wrapText="1"/>
    </xf>
    <xf numFmtId="0" fontId="26" fillId="3" borderId="9" xfId="0" applyFont="1" applyFill="1" applyBorder="1" applyAlignment="1">
      <alignment horizontal="center" vertical="center"/>
    </xf>
    <xf numFmtId="0" fontId="26" fillId="0" borderId="9" xfId="0" applyFont="1" applyBorder="1" applyAlignment="1">
      <alignment horizontal="center" vertical="center" wrapText="1"/>
    </xf>
    <xf numFmtId="0" fontId="19" fillId="0" borderId="13" xfId="1" applyFont="1" applyBorder="1" applyAlignment="1">
      <alignment horizontal="center" vertical="center"/>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6" fillId="0" borderId="5" xfId="0" applyFont="1" applyBorder="1" applyAlignment="1" applyProtection="1">
      <alignment horizontal="center" vertical="center"/>
      <protection locked="0"/>
    </xf>
    <xf numFmtId="0" fontId="19" fillId="0" borderId="5" xfId="1" applyFont="1" applyBorder="1" applyAlignment="1" applyProtection="1">
      <alignment horizontal="center" vertical="center"/>
      <protection locked="0"/>
    </xf>
    <xf numFmtId="0" fontId="26" fillId="5" borderId="9" xfId="0" applyFont="1" applyFill="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5" borderId="9" xfId="0" applyFont="1" applyFill="1" applyBorder="1" applyAlignment="1">
      <alignment horizontal="center" vertical="center"/>
    </xf>
  </cellXfs>
  <cellStyles count="2">
    <cellStyle name="Hyperlink" xfId="1" builtinId="8"/>
    <cellStyle name="Normal" xfId="0" builtinId="0"/>
  </cellStyles>
  <dxfs count="21">
    <dxf>
      <font>
        <b/>
        <i val="0"/>
        <color auto="1"/>
      </font>
      <fill>
        <patternFill>
          <bgColor rgb="FFB9DF9D"/>
        </patternFill>
      </fill>
    </dxf>
    <dxf>
      <font>
        <b/>
        <i val="0"/>
        <strike val="0"/>
        <color rgb="FF78C143"/>
      </font>
      <fill>
        <patternFill patternType="none">
          <fgColor auto="1"/>
          <bgColor auto="1"/>
        </patternFill>
      </fill>
    </dxf>
    <dxf>
      <font>
        <b/>
        <i val="0"/>
        <strike val="0"/>
        <color theme="1" tint="0.34998626667073579"/>
      </font>
    </dxf>
    <dxf>
      <font>
        <b/>
        <i val="0"/>
        <strike val="0"/>
        <color theme="1" tint="0.34998626667073579"/>
      </font>
    </dxf>
    <dxf>
      <font>
        <b/>
        <i val="0"/>
        <strike val="0"/>
        <color rgb="FF78C143"/>
      </font>
      <fill>
        <patternFill patternType="none">
          <fgColor auto="1"/>
          <bgColor auto="1"/>
        </patternFill>
      </fill>
    </dxf>
    <dxf>
      <font>
        <b/>
        <i val="0"/>
        <color auto="1"/>
      </font>
      <fill>
        <patternFill>
          <bgColor rgb="FFB9DF9D"/>
        </patternFill>
      </fill>
    </dxf>
    <dxf>
      <font>
        <b/>
        <i val="0"/>
        <strike val="0"/>
        <color rgb="FF78C143"/>
      </font>
      <fill>
        <patternFill patternType="none">
          <fgColor auto="1"/>
          <bgColor auto="1"/>
        </patternFill>
      </fill>
    </dxf>
    <dxf>
      <font>
        <b/>
        <i val="0"/>
        <strike val="0"/>
        <color theme="1" tint="0.34998626667073579"/>
      </font>
    </dxf>
    <dxf>
      <font>
        <b/>
        <i val="0"/>
        <color auto="1"/>
      </font>
      <fill>
        <patternFill>
          <bgColor rgb="FFB9DF9D"/>
        </patternFill>
      </fill>
    </dxf>
    <dxf>
      <font>
        <b/>
        <i val="0"/>
        <color auto="1"/>
      </font>
      <fill>
        <patternFill>
          <bgColor rgb="FFB9DF9D"/>
        </patternFill>
      </fill>
    </dxf>
    <dxf>
      <font>
        <b/>
        <i val="0"/>
        <strike val="0"/>
        <color rgb="FF78C143"/>
      </font>
      <fill>
        <patternFill patternType="none">
          <fgColor auto="1"/>
          <bgColor auto="1"/>
        </patternFill>
      </fill>
    </dxf>
    <dxf>
      <font>
        <b/>
        <i val="0"/>
        <strike val="0"/>
        <color theme="1" tint="0.34998626667073579"/>
      </font>
    </dxf>
    <dxf>
      <font>
        <b/>
        <i val="0"/>
        <strike val="0"/>
        <color rgb="FF78C143"/>
      </font>
      <fill>
        <patternFill patternType="none">
          <fgColor auto="1"/>
          <bgColor auto="1"/>
        </patternFill>
      </fill>
    </dxf>
    <dxf>
      <font>
        <b/>
        <i val="0"/>
        <color auto="1"/>
      </font>
      <fill>
        <patternFill>
          <bgColor rgb="FFB9DF9D"/>
        </patternFill>
      </fill>
    </dxf>
    <dxf>
      <font>
        <b/>
        <i val="0"/>
        <strike val="0"/>
        <color theme="1" tint="0.34998626667073579"/>
      </font>
    </dxf>
    <dxf>
      <font>
        <b/>
        <i val="0"/>
        <strike val="0"/>
        <color theme="1" tint="0.34998626667073579"/>
      </font>
    </dxf>
    <dxf>
      <font>
        <b/>
        <i val="0"/>
        <strike val="0"/>
        <color rgb="FF78C143"/>
      </font>
      <fill>
        <patternFill patternType="none">
          <fgColor auto="1"/>
          <bgColor auto="1"/>
        </patternFill>
      </fill>
    </dxf>
    <dxf>
      <font>
        <b/>
        <i val="0"/>
        <color auto="1"/>
      </font>
      <fill>
        <patternFill>
          <bgColor rgb="FFB9DF9D"/>
        </patternFill>
      </fill>
    </dxf>
    <dxf>
      <font>
        <b/>
        <i val="0"/>
        <strike val="0"/>
        <color theme="1" tint="0.34998626667073579"/>
      </font>
    </dxf>
    <dxf>
      <font>
        <b/>
        <i val="0"/>
        <color auto="1"/>
      </font>
      <fill>
        <patternFill>
          <bgColor rgb="FFB9DF9D"/>
        </patternFill>
      </fill>
    </dxf>
    <dxf>
      <font>
        <b/>
        <i val="0"/>
        <strike val="0"/>
        <color rgb="FF78C143"/>
      </font>
      <fill>
        <patternFill patternType="none">
          <fgColor auto="1"/>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290286</xdr:colOff>
      <xdr:row>1</xdr:row>
      <xdr:rowOff>28198</xdr:rowOff>
    </xdr:from>
    <xdr:to>
      <xdr:col>4</xdr:col>
      <xdr:colOff>489856</xdr:colOff>
      <xdr:row>1</xdr:row>
      <xdr:rowOff>576942</xdr:rowOff>
    </xdr:to>
    <xdr:pic>
      <xdr:nvPicPr>
        <xdr:cNvPr id="4" name="Picture 3">
          <a:extLst>
            <a:ext uri="{FF2B5EF4-FFF2-40B4-BE49-F238E27FC236}">
              <a16:creationId xmlns:a16="http://schemas.microsoft.com/office/drawing/2014/main" id="{1B7201C3-546A-6313-319C-D1B4655AA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00" y="118912"/>
          <a:ext cx="1433285" cy="54874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nergy.gov/eere/buildings/energy-star" TargetMode="External"/><Relationship Id="rId13" Type="http://schemas.openxmlformats.org/officeDocument/2006/relationships/hyperlink" Target="https://www.dickinson.edu/info/20052/sustainability/3142/green_devil_certification" TargetMode="External"/><Relationship Id="rId3" Type="http://schemas.openxmlformats.org/officeDocument/2006/relationships/hyperlink" Target="https://sciencing.com/conserve-energy-daily-life-2327.html" TargetMode="External"/><Relationship Id="rId7" Type="http://schemas.openxmlformats.org/officeDocument/2006/relationships/hyperlink" Target="https://www.dickinson.edu/info/20241/dining_services/3769/sustainability/3" TargetMode="External"/><Relationship Id="rId12" Type="http://schemas.openxmlformats.org/officeDocument/2006/relationships/hyperlink" Target="https://www.dickinson.edu/info/20052/sustainability/2434/faculty_and_staff_opportunities" TargetMode="External"/><Relationship Id="rId2" Type="http://schemas.openxmlformats.org/officeDocument/2006/relationships/hyperlink" Target="http://www.dickinson.edu/info/20052/sustainability/2977/eco-reps" TargetMode="External"/><Relationship Id="rId16" Type="http://schemas.openxmlformats.org/officeDocument/2006/relationships/drawing" Target="../drawings/drawing1.xml"/><Relationship Id="rId1" Type="http://schemas.openxmlformats.org/officeDocument/2006/relationships/hyperlink" Target="https://login.myschoolbuilding.com/msb?acctNum=252818821" TargetMode="External"/><Relationship Id="rId6" Type="http://schemas.openxmlformats.org/officeDocument/2006/relationships/hyperlink" Target="https://bcorporation.net/" TargetMode="External"/><Relationship Id="rId11" Type="http://schemas.openxmlformats.org/officeDocument/2006/relationships/hyperlink" Target="https://www.healthlinkbc.ca/healthlinkbc-files/air-quality-VOCs" TargetMode="External"/><Relationship Id="rId5" Type="http://schemas.openxmlformats.org/officeDocument/2006/relationships/hyperlink" Target="https://www.dickinson.edu/download/downloads/id/14114/electronics_waste_list.pdf" TargetMode="External"/><Relationship Id="rId15" Type="http://schemas.openxmlformats.org/officeDocument/2006/relationships/hyperlink" Target="https://www.inkcartridges.com/blog/howto/4-simple-ways-to-recycle-your-old-printer-cartridges/" TargetMode="External"/><Relationship Id="rId10" Type="http://schemas.openxmlformats.org/officeDocument/2006/relationships/hyperlink" Target="https://www.thisoldhouse.com/ideas/9-clean-air-plants-your-home" TargetMode="External"/><Relationship Id="rId4" Type="http://schemas.openxmlformats.org/officeDocument/2006/relationships/hyperlink" Target="http://www.dickinson.edu/info/20052/sustainability/3651/free_xchange/1" TargetMode="External"/><Relationship Id="rId9" Type="http://schemas.openxmlformats.org/officeDocument/2006/relationships/hyperlink" Target="https://www.theguardian.com/environment/2017/mar/13/waste-plastic-food-packaging-recycling-throwaway-culture-dave-hall" TargetMode="External"/><Relationship Id="rId14" Type="http://schemas.openxmlformats.org/officeDocument/2006/relationships/hyperlink" Target="www.dickinson.edu/expo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1AD90-44BE-44A2-BB05-0677A1B052E4}">
  <sheetPr>
    <pageSetUpPr fitToPage="1"/>
  </sheetPr>
  <dimension ref="A1:M92"/>
  <sheetViews>
    <sheetView showGridLines="0" tabSelected="1" zoomScale="140" zoomScaleNormal="140" zoomScalePageLayoutView="125" workbookViewId="0">
      <selection activeCell="A4" sqref="A4:F4"/>
    </sheetView>
  </sheetViews>
  <sheetFormatPr baseColWidth="10" defaultColWidth="8.83203125" defaultRowHeight="16" x14ac:dyDescent="0.2"/>
  <cols>
    <col min="1" max="1" width="3" style="4" customWidth="1"/>
    <col min="2" max="2" width="109.83203125" style="4" customWidth="1"/>
    <col min="3" max="3" width="9.5" style="79" bestFit="1" customWidth="1"/>
    <col min="4" max="5" width="6.6640625" style="76" customWidth="1"/>
    <col min="6" max="6" width="17.5" style="3" customWidth="1"/>
    <col min="7" max="16384" width="8.83203125" style="4"/>
  </cols>
  <sheetData>
    <row r="1" spans="1:8" ht="7" customHeight="1" x14ac:dyDescent="0.2">
      <c r="A1" s="5"/>
      <c r="B1" s="5"/>
      <c r="C1" s="6"/>
      <c r="D1" s="7"/>
      <c r="E1" s="7"/>
      <c r="F1" s="8"/>
      <c r="G1" s="1"/>
      <c r="H1" s="1"/>
    </row>
    <row r="2" spans="1:8" ht="48.75" customHeight="1" x14ac:dyDescent="0.2">
      <c r="A2" s="80" t="s">
        <v>0</v>
      </c>
      <c r="B2" s="81"/>
      <c r="C2" s="81"/>
      <c r="D2" s="81"/>
      <c r="E2" s="81"/>
      <c r="F2" s="9"/>
      <c r="G2" s="1"/>
      <c r="H2" s="1"/>
    </row>
    <row r="3" spans="1:8" ht="9" customHeight="1" x14ac:dyDescent="0.2">
      <c r="A3" s="10"/>
      <c r="B3" s="10"/>
      <c r="C3" s="10"/>
      <c r="D3" s="11"/>
      <c r="E3" s="11"/>
      <c r="F3" s="12"/>
      <c r="G3" s="1"/>
      <c r="H3" s="1"/>
    </row>
    <row r="4" spans="1:8" ht="57.75" customHeight="1" x14ac:dyDescent="0.2">
      <c r="A4" s="82" t="s">
        <v>1</v>
      </c>
      <c r="B4" s="83"/>
      <c r="C4" s="83"/>
      <c r="D4" s="84"/>
      <c r="E4" s="84"/>
      <c r="F4" s="85"/>
      <c r="G4" s="13"/>
      <c r="H4" s="1"/>
    </row>
    <row r="5" spans="1:8" x14ac:dyDescent="0.2">
      <c r="A5" s="14"/>
      <c r="B5" s="15" t="s">
        <v>2</v>
      </c>
      <c r="C5" s="16">
        <f>SUM(C7+C16+C25+C37+C45+C58+C65+C70+C73)</f>
        <v>160</v>
      </c>
      <c r="D5" s="16">
        <f t="shared" ref="D5:E5" si="0">SUM(D7+D16+D25+D37+D45+D58+D65+D70+D73)</f>
        <v>0</v>
      </c>
      <c r="E5" s="16">
        <f t="shared" si="0"/>
        <v>0</v>
      </c>
      <c r="F5" s="17"/>
      <c r="G5" s="1"/>
      <c r="H5" s="1"/>
    </row>
    <row r="6" spans="1:8" ht="34" x14ac:dyDescent="0.2">
      <c r="A6" s="86" t="s">
        <v>3</v>
      </c>
      <c r="B6" s="87"/>
      <c r="C6" s="18" t="s">
        <v>4</v>
      </c>
      <c r="D6" s="19" t="s">
        <v>5</v>
      </c>
      <c r="E6" s="19" t="s">
        <v>6</v>
      </c>
      <c r="F6" s="20" t="s">
        <v>7</v>
      </c>
      <c r="G6" s="1"/>
      <c r="H6" s="1"/>
    </row>
    <row r="7" spans="1:8" x14ac:dyDescent="0.2">
      <c r="A7" s="21" t="s">
        <v>8</v>
      </c>
      <c r="B7" s="22"/>
      <c r="C7" s="23">
        <f>SUM(C8:C15)</f>
        <v>21</v>
      </c>
      <c r="D7" s="23">
        <f t="shared" ref="D7:E7" si="1">SUM(D8:D15)</f>
        <v>0</v>
      </c>
      <c r="E7" s="23">
        <f t="shared" si="1"/>
        <v>0</v>
      </c>
      <c r="F7" s="24"/>
      <c r="G7" s="1"/>
      <c r="H7" s="1"/>
    </row>
    <row r="8" spans="1:8" s="32" customFormat="1" ht="17" x14ac:dyDescent="0.2">
      <c r="A8" s="26"/>
      <c r="B8" s="27" t="s">
        <v>9</v>
      </c>
      <c r="C8" s="28">
        <v>4</v>
      </c>
      <c r="D8" s="29"/>
      <c r="E8" s="30"/>
      <c r="F8" s="31"/>
      <c r="G8" s="25"/>
      <c r="H8" s="25"/>
    </row>
    <row r="9" spans="1:8" ht="17" x14ac:dyDescent="0.2">
      <c r="A9" s="33"/>
      <c r="B9" s="34" t="s">
        <v>10</v>
      </c>
      <c r="C9" s="26">
        <v>4</v>
      </c>
      <c r="D9" s="35"/>
      <c r="E9" s="36"/>
      <c r="F9" s="37"/>
      <c r="G9" s="1"/>
      <c r="H9" s="1"/>
    </row>
    <row r="10" spans="1:8" ht="17" x14ac:dyDescent="0.2">
      <c r="A10" s="38"/>
      <c r="B10" s="27" t="s">
        <v>11</v>
      </c>
      <c r="C10" s="26">
        <v>3</v>
      </c>
      <c r="D10" s="35"/>
      <c r="E10" s="36"/>
      <c r="F10" s="89" t="s">
        <v>12</v>
      </c>
      <c r="G10" s="1"/>
      <c r="H10" s="1"/>
    </row>
    <row r="11" spans="1:8" ht="17" x14ac:dyDescent="0.2">
      <c r="A11" s="26"/>
      <c r="B11" s="27" t="s">
        <v>13</v>
      </c>
      <c r="C11" s="26">
        <v>3</v>
      </c>
      <c r="D11" s="35"/>
      <c r="E11" s="36"/>
      <c r="F11" s="91"/>
      <c r="G11" s="1"/>
      <c r="H11" s="1"/>
    </row>
    <row r="12" spans="1:8" ht="17" x14ac:dyDescent="0.2">
      <c r="A12" s="33"/>
      <c r="B12" s="34" t="s">
        <v>14</v>
      </c>
      <c r="C12" s="33">
        <v>3</v>
      </c>
      <c r="D12" s="35"/>
      <c r="E12" s="36"/>
      <c r="F12" s="91"/>
      <c r="G12" s="1"/>
      <c r="H12" s="1"/>
    </row>
    <row r="13" spans="1:8" ht="17" x14ac:dyDescent="0.2">
      <c r="A13" s="33"/>
      <c r="B13" s="27" t="s">
        <v>15</v>
      </c>
      <c r="C13" s="26">
        <v>2</v>
      </c>
      <c r="D13" s="35"/>
      <c r="E13" s="36"/>
      <c r="F13" s="91"/>
      <c r="G13" s="1"/>
      <c r="H13" s="1"/>
    </row>
    <row r="14" spans="1:8" ht="17" x14ac:dyDescent="0.2">
      <c r="A14" s="33"/>
      <c r="B14" s="34" t="s">
        <v>16</v>
      </c>
      <c r="C14" s="33">
        <v>1</v>
      </c>
      <c r="D14" s="35"/>
      <c r="E14" s="39"/>
      <c r="F14" s="92" t="s">
        <v>17</v>
      </c>
      <c r="G14" s="1"/>
      <c r="H14" s="1"/>
    </row>
    <row r="15" spans="1:8" ht="17" x14ac:dyDescent="0.2">
      <c r="A15" s="26"/>
      <c r="B15" s="27" t="s">
        <v>18</v>
      </c>
      <c r="C15" s="26">
        <v>1</v>
      </c>
      <c r="D15" s="35"/>
      <c r="E15" s="35"/>
      <c r="F15" s="93" t="s">
        <v>19</v>
      </c>
      <c r="G15" s="1"/>
      <c r="H15" s="1"/>
    </row>
    <row r="16" spans="1:8" x14ac:dyDescent="0.2">
      <c r="A16" s="88" t="s">
        <v>20</v>
      </c>
      <c r="B16" s="88"/>
      <c r="C16" s="40">
        <f>SUM(C17:C24)</f>
        <v>17</v>
      </c>
      <c r="D16" s="40">
        <f t="shared" ref="D16:E16" si="2">SUM(D17:D24)</f>
        <v>0</v>
      </c>
      <c r="E16" s="40">
        <f t="shared" si="2"/>
        <v>0</v>
      </c>
      <c r="F16" s="94"/>
      <c r="G16" s="1"/>
      <c r="H16" s="1"/>
    </row>
    <row r="17" spans="1:13" ht="17" x14ac:dyDescent="0.2">
      <c r="A17" s="28"/>
      <c r="B17" s="41" t="s">
        <v>21</v>
      </c>
      <c r="C17" s="28">
        <v>4</v>
      </c>
      <c r="D17" s="42"/>
      <c r="E17" s="43"/>
      <c r="F17" s="95"/>
      <c r="G17" s="1"/>
      <c r="H17" s="1"/>
    </row>
    <row r="18" spans="1:13" s="47" customFormat="1" ht="17" x14ac:dyDescent="0.2">
      <c r="A18" s="44"/>
      <c r="B18" s="45" t="s">
        <v>22</v>
      </c>
      <c r="C18" s="44">
        <v>3</v>
      </c>
      <c r="D18" s="42"/>
      <c r="E18" s="43"/>
      <c r="F18" s="95"/>
      <c r="G18" s="46"/>
      <c r="H18" s="46"/>
    </row>
    <row r="19" spans="1:13" ht="17" x14ac:dyDescent="0.2">
      <c r="A19" s="28"/>
      <c r="B19" s="27" t="s">
        <v>23</v>
      </c>
      <c r="C19" s="28">
        <v>3</v>
      </c>
      <c r="D19" s="42"/>
      <c r="E19" s="43"/>
      <c r="F19" s="95"/>
      <c r="G19" s="1"/>
      <c r="H19" s="1"/>
    </row>
    <row r="20" spans="1:13" s="32" customFormat="1" ht="17" x14ac:dyDescent="0.2">
      <c r="A20" s="28"/>
      <c r="B20" s="27" t="s">
        <v>24</v>
      </c>
      <c r="C20" s="28">
        <v>2</v>
      </c>
      <c r="D20" s="48"/>
      <c r="E20" s="49"/>
      <c r="F20" s="96"/>
      <c r="G20" s="25"/>
      <c r="H20" s="25"/>
    </row>
    <row r="21" spans="1:13" ht="17" x14ac:dyDescent="0.2">
      <c r="A21" s="28"/>
      <c r="B21" s="27" t="s">
        <v>25</v>
      </c>
      <c r="C21" s="28">
        <v>2</v>
      </c>
      <c r="D21" s="42"/>
      <c r="E21" s="43"/>
      <c r="F21" s="95"/>
      <c r="G21" s="1"/>
      <c r="H21" s="1"/>
    </row>
    <row r="22" spans="1:13" ht="17" x14ac:dyDescent="0.2">
      <c r="A22" s="28"/>
      <c r="B22" s="27" t="s">
        <v>26</v>
      </c>
      <c r="C22" s="28">
        <v>1</v>
      </c>
      <c r="D22" s="42"/>
      <c r="E22" s="43"/>
      <c r="F22" s="95"/>
      <c r="G22" s="1"/>
      <c r="H22" s="1"/>
    </row>
    <row r="23" spans="1:13" ht="17" x14ac:dyDescent="0.2">
      <c r="A23" s="28"/>
      <c r="B23" s="27" t="s">
        <v>27</v>
      </c>
      <c r="C23" s="28">
        <v>1</v>
      </c>
      <c r="D23" s="42"/>
      <c r="E23" s="43"/>
      <c r="F23" s="95"/>
      <c r="G23" s="1"/>
      <c r="H23" s="1"/>
    </row>
    <row r="24" spans="1:13" ht="17" x14ac:dyDescent="0.2">
      <c r="A24" s="28"/>
      <c r="B24" s="27" t="s">
        <v>28</v>
      </c>
      <c r="C24" s="28">
        <v>1</v>
      </c>
      <c r="D24" s="42"/>
      <c r="E24" s="43"/>
      <c r="F24" s="95"/>
      <c r="G24" s="1"/>
      <c r="H24" s="1"/>
    </row>
    <row r="25" spans="1:13" x14ac:dyDescent="0.2">
      <c r="A25" s="50" t="s">
        <v>29</v>
      </c>
      <c r="B25" s="50"/>
      <c r="C25" s="16">
        <f>SUM(C26:C36)</f>
        <v>21</v>
      </c>
      <c r="D25" s="16">
        <f t="shared" ref="D25:E25" si="3">SUM(D26:D36)</f>
        <v>0</v>
      </c>
      <c r="E25" s="16">
        <f t="shared" si="3"/>
        <v>0</v>
      </c>
      <c r="F25" s="97"/>
      <c r="G25" s="1"/>
      <c r="H25" s="1"/>
    </row>
    <row r="26" spans="1:13" s="32" customFormat="1" ht="17" x14ac:dyDescent="0.2">
      <c r="A26" s="26"/>
      <c r="B26" s="27" t="s">
        <v>30</v>
      </c>
      <c r="C26" s="28">
        <v>3</v>
      </c>
      <c r="D26" s="29"/>
      <c r="E26" s="30"/>
      <c r="F26" s="98"/>
      <c r="G26" s="25"/>
      <c r="H26" s="25"/>
    </row>
    <row r="27" spans="1:13" s="54" customFormat="1" ht="17" x14ac:dyDescent="0.2">
      <c r="A27" s="26"/>
      <c r="B27" s="27" t="s">
        <v>31</v>
      </c>
      <c r="C27" s="52">
        <v>3</v>
      </c>
      <c r="D27" s="35"/>
      <c r="E27" s="36"/>
      <c r="F27" s="91"/>
      <c r="G27" s="51"/>
      <c r="H27" s="51"/>
      <c r="I27" s="53"/>
      <c r="J27" s="53"/>
      <c r="K27" s="53"/>
      <c r="L27" s="53"/>
      <c r="M27" s="53"/>
    </row>
    <row r="28" spans="1:13" s="54" customFormat="1" ht="17" x14ac:dyDescent="0.2">
      <c r="A28" s="26"/>
      <c r="B28" s="27" t="s">
        <v>32</v>
      </c>
      <c r="C28" s="52">
        <v>3</v>
      </c>
      <c r="D28" s="35"/>
      <c r="E28" s="36"/>
      <c r="F28" s="89" t="s">
        <v>33</v>
      </c>
      <c r="G28" s="51"/>
      <c r="H28" s="51"/>
      <c r="I28" s="53"/>
      <c r="J28" s="53"/>
      <c r="K28" s="53"/>
      <c r="L28" s="53"/>
      <c r="M28" s="53"/>
    </row>
    <row r="29" spans="1:13" x14ac:dyDescent="0.2">
      <c r="A29" s="26"/>
      <c r="B29" s="55" t="s">
        <v>34</v>
      </c>
      <c r="C29" s="33">
        <v>2</v>
      </c>
      <c r="D29" s="35"/>
      <c r="E29" s="36"/>
      <c r="F29" s="89" t="s">
        <v>35</v>
      </c>
      <c r="G29" s="1"/>
      <c r="H29" s="1"/>
    </row>
    <row r="30" spans="1:13" x14ac:dyDescent="0.2">
      <c r="A30" s="26"/>
      <c r="B30" s="55" t="s">
        <v>36</v>
      </c>
      <c r="C30" s="33">
        <v>2</v>
      </c>
      <c r="D30" s="35"/>
      <c r="E30" s="36"/>
      <c r="F30" s="91"/>
      <c r="G30" s="1"/>
      <c r="H30" s="1"/>
    </row>
    <row r="31" spans="1:13" ht="17" x14ac:dyDescent="0.2">
      <c r="A31" s="26"/>
      <c r="B31" s="34" t="s">
        <v>37</v>
      </c>
      <c r="C31" s="26">
        <v>2</v>
      </c>
      <c r="D31" s="35"/>
      <c r="E31" s="36"/>
      <c r="F31" s="91"/>
      <c r="G31" s="1"/>
      <c r="H31" s="1"/>
      <c r="I31" s="56"/>
    </row>
    <row r="32" spans="1:13" ht="17" x14ac:dyDescent="0.2">
      <c r="A32" s="26"/>
      <c r="B32" s="34" t="s">
        <v>38</v>
      </c>
      <c r="C32" s="26">
        <v>2</v>
      </c>
      <c r="D32" s="35"/>
      <c r="E32" s="36"/>
      <c r="F32" s="91"/>
      <c r="G32" s="1"/>
      <c r="H32" s="1"/>
    </row>
    <row r="33" spans="1:13" s="32" customFormat="1" ht="17" x14ac:dyDescent="0.2">
      <c r="A33" s="26"/>
      <c r="B33" s="27" t="s">
        <v>39</v>
      </c>
      <c r="C33" s="28">
        <v>1</v>
      </c>
      <c r="D33" s="29"/>
      <c r="E33" s="30"/>
      <c r="F33" s="98"/>
      <c r="G33" s="25"/>
      <c r="H33" s="25"/>
    </row>
    <row r="34" spans="1:13" ht="17" x14ac:dyDescent="0.2">
      <c r="A34" s="26"/>
      <c r="B34" s="34" t="s">
        <v>40</v>
      </c>
      <c r="C34" s="26">
        <v>1</v>
      </c>
      <c r="D34" s="35"/>
      <c r="E34" s="36"/>
      <c r="F34" s="91"/>
      <c r="G34" s="1"/>
      <c r="H34" s="1"/>
    </row>
    <row r="35" spans="1:13" s="54" customFormat="1" ht="33.75" customHeight="1" x14ac:dyDescent="0.2">
      <c r="A35" s="26"/>
      <c r="B35" s="27" t="s">
        <v>41</v>
      </c>
      <c r="C35" s="52">
        <v>1</v>
      </c>
      <c r="D35" s="35"/>
      <c r="E35" s="36"/>
      <c r="F35" s="91"/>
      <c r="G35" s="51"/>
      <c r="H35" s="51"/>
      <c r="I35" s="53"/>
      <c r="J35" s="53"/>
      <c r="K35" s="53"/>
      <c r="L35" s="53"/>
      <c r="M35" s="53"/>
    </row>
    <row r="36" spans="1:13" ht="15.75" customHeight="1" x14ac:dyDescent="0.2">
      <c r="A36" s="26"/>
      <c r="B36" s="57" t="s">
        <v>42</v>
      </c>
      <c r="C36" s="26">
        <v>1</v>
      </c>
      <c r="D36" s="35"/>
      <c r="E36" s="36"/>
      <c r="F36" s="90" t="s">
        <v>43</v>
      </c>
      <c r="G36" s="1"/>
      <c r="H36" s="1"/>
    </row>
    <row r="37" spans="1:13" x14ac:dyDescent="0.2">
      <c r="A37" s="50" t="s">
        <v>44</v>
      </c>
      <c r="B37" s="50"/>
      <c r="C37" s="16">
        <f>SUM(C38:C44)</f>
        <v>18</v>
      </c>
      <c r="D37" s="16">
        <f t="shared" ref="D37:E37" si="4">SUM(D38:D44)</f>
        <v>0</v>
      </c>
      <c r="E37" s="16">
        <f t="shared" si="4"/>
        <v>0</v>
      </c>
      <c r="F37" s="97"/>
      <c r="G37" s="1"/>
      <c r="H37" s="1"/>
    </row>
    <row r="38" spans="1:13" ht="17" x14ac:dyDescent="0.2">
      <c r="A38" s="26"/>
      <c r="B38" s="27" t="s">
        <v>45</v>
      </c>
      <c r="C38" s="26">
        <v>4</v>
      </c>
      <c r="D38" s="58"/>
      <c r="E38" s="36"/>
      <c r="F38" s="91"/>
      <c r="G38" s="1"/>
      <c r="H38" s="1"/>
    </row>
    <row r="39" spans="1:13" ht="17" x14ac:dyDescent="0.2">
      <c r="A39" s="26"/>
      <c r="B39" s="27" t="s">
        <v>46</v>
      </c>
      <c r="C39" s="26">
        <v>3</v>
      </c>
      <c r="D39" s="35"/>
      <c r="E39" s="36"/>
      <c r="F39" s="89" t="s">
        <v>47</v>
      </c>
      <c r="G39" s="1"/>
      <c r="H39" s="1"/>
    </row>
    <row r="40" spans="1:13" ht="17" x14ac:dyDescent="0.2">
      <c r="A40" s="26"/>
      <c r="B40" s="27" t="s">
        <v>48</v>
      </c>
      <c r="C40" s="26">
        <v>3</v>
      </c>
      <c r="D40" s="58"/>
      <c r="E40" s="58"/>
      <c r="F40" s="99" t="s">
        <v>49</v>
      </c>
      <c r="G40" s="1"/>
      <c r="H40" s="1"/>
    </row>
    <row r="41" spans="1:13" ht="17" x14ac:dyDescent="0.2">
      <c r="A41" s="26"/>
      <c r="B41" s="27" t="s">
        <v>50</v>
      </c>
      <c r="C41" s="26">
        <v>3</v>
      </c>
      <c r="D41" s="58"/>
      <c r="E41" s="58"/>
      <c r="F41" s="100"/>
      <c r="G41" s="1"/>
      <c r="H41" s="1"/>
    </row>
    <row r="42" spans="1:13" ht="17" x14ac:dyDescent="0.2">
      <c r="A42" s="26"/>
      <c r="B42" s="27" t="s">
        <v>51</v>
      </c>
      <c r="C42" s="26">
        <v>2</v>
      </c>
      <c r="D42" s="58"/>
      <c r="E42" s="58"/>
      <c r="F42" s="100"/>
      <c r="G42" s="1"/>
      <c r="H42" s="1"/>
    </row>
    <row r="43" spans="1:13" ht="17" x14ac:dyDescent="0.2">
      <c r="A43" s="26"/>
      <c r="B43" s="27" t="s">
        <v>52</v>
      </c>
      <c r="C43" s="26">
        <v>2</v>
      </c>
      <c r="D43" s="58"/>
      <c r="E43" s="58"/>
      <c r="F43" s="89"/>
      <c r="G43" s="1"/>
      <c r="H43" s="1"/>
    </row>
    <row r="44" spans="1:13" ht="17" x14ac:dyDescent="0.2">
      <c r="A44" s="26"/>
      <c r="B44" s="27" t="s">
        <v>53</v>
      </c>
      <c r="C44" s="26">
        <v>1</v>
      </c>
      <c r="D44" s="58"/>
      <c r="E44" s="59"/>
      <c r="F44" s="101"/>
      <c r="G44" s="1"/>
      <c r="H44" s="1"/>
    </row>
    <row r="45" spans="1:13" x14ac:dyDescent="0.2">
      <c r="A45" s="50" t="s">
        <v>54</v>
      </c>
      <c r="B45" s="50"/>
      <c r="C45" s="16">
        <f>SUM(C46:C57)</f>
        <v>31</v>
      </c>
      <c r="D45" s="16">
        <f t="shared" ref="D45:E45" si="5">SUM(D46:D57)</f>
        <v>0</v>
      </c>
      <c r="E45" s="16">
        <f t="shared" si="5"/>
        <v>0</v>
      </c>
      <c r="F45" s="97"/>
      <c r="G45" s="1"/>
      <c r="H45" s="1"/>
    </row>
    <row r="46" spans="1:13" x14ac:dyDescent="0.2">
      <c r="A46" s="26"/>
      <c r="B46" s="57" t="s">
        <v>55</v>
      </c>
      <c r="C46" s="26">
        <v>4</v>
      </c>
      <c r="D46" s="60"/>
      <c r="E46" s="61"/>
      <c r="F46" s="102"/>
      <c r="G46" s="1"/>
      <c r="H46" s="1"/>
    </row>
    <row r="47" spans="1:13" x14ac:dyDescent="0.2">
      <c r="A47" s="26"/>
      <c r="B47" s="57" t="s">
        <v>56</v>
      </c>
      <c r="C47" s="26">
        <v>4</v>
      </c>
      <c r="D47" s="60"/>
      <c r="E47" s="61"/>
      <c r="F47" s="103"/>
      <c r="G47" s="1"/>
      <c r="H47" s="1"/>
    </row>
    <row r="48" spans="1:13" x14ac:dyDescent="0.2">
      <c r="A48" s="26"/>
      <c r="B48" s="57" t="s">
        <v>57</v>
      </c>
      <c r="C48" s="26">
        <v>4</v>
      </c>
      <c r="D48" s="60"/>
      <c r="E48" s="61"/>
      <c r="F48" s="102"/>
      <c r="G48" s="1"/>
      <c r="H48" s="1"/>
    </row>
    <row r="49" spans="1:8" s="47" customFormat="1" x14ac:dyDescent="0.2">
      <c r="A49" s="38"/>
      <c r="B49" s="62" t="s">
        <v>58</v>
      </c>
      <c r="C49" s="38">
        <v>3</v>
      </c>
      <c r="D49" s="63"/>
      <c r="E49" s="64"/>
      <c r="F49" s="104"/>
      <c r="G49" s="46"/>
      <c r="H49" s="46"/>
    </row>
    <row r="50" spans="1:8" s="47" customFormat="1" x14ac:dyDescent="0.2">
      <c r="A50" s="38"/>
      <c r="B50" s="62" t="s">
        <v>59</v>
      </c>
      <c r="C50" s="38">
        <v>3</v>
      </c>
      <c r="D50" s="63"/>
      <c r="E50" s="64"/>
      <c r="F50" s="104"/>
      <c r="G50" s="46"/>
      <c r="H50" s="46"/>
    </row>
    <row r="51" spans="1:8" ht="17" x14ac:dyDescent="0.2">
      <c r="A51" s="26"/>
      <c r="B51" s="27" t="s">
        <v>60</v>
      </c>
      <c r="C51" s="26">
        <v>3</v>
      </c>
      <c r="D51" s="60"/>
      <c r="E51" s="65"/>
      <c r="F51" s="105"/>
      <c r="G51" s="1"/>
      <c r="H51" s="1"/>
    </row>
    <row r="52" spans="1:8" ht="17" x14ac:dyDescent="0.2">
      <c r="A52" s="26"/>
      <c r="B52" s="27" t="s">
        <v>61</v>
      </c>
      <c r="C52" s="26">
        <v>3</v>
      </c>
      <c r="D52" s="60"/>
      <c r="E52" s="65"/>
      <c r="F52" s="105"/>
      <c r="G52" s="1"/>
      <c r="H52" s="1"/>
    </row>
    <row r="53" spans="1:8" ht="17" x14ac:dyDescent="0.2">
      <c r="A53" s="26"/>
      <c r="B53" s="27" t="s">
        <v>62</v>
      </c>
      <c r="C53" s="26">
        <v>2</v>
      </c>
      <c r="D53" s="60"/>
      <c r="E53" s="65"/>
      <c r="F53" s="105"/>
      <c r="G53" s="1"/>
      <c r="H53" s="1"/>
    </row>
    <row r="54" spans="1:8" x14ac:dyDescent="0.2">
      <c r="A54" s="26"/>
      <c r="B54" s="57" t="s">
        <v>63</v>
      </c>
      <c r="C54" s="26">
        <v>2</v>
      </c>
      <c r="D54" s="66"/>
      <c r="E54" s="61"/>
      <c r="F54" s="102"/>
      <c r="G54" s="1"/>
      <c r="H54" s="1"/>
    </row>
    <row r="55" spans="1:8" x14ac:dyDescent="0.2">
      <c r="A55" s="26"/>
      <c r="B55" s="57" t="s">
        <v>64</v>
      </c>
      <c r="C55" s="26">
        <v>1</v>
      </c>
      <c r="D55" s="66"/>
      <c r="E55" s="61"/>
      <c r="F55" s="102"/>
      <c r="G55" s="1"/>
      <c r="H55" s="1"/>
    </row>
    <row r="56" spans="1:8" x14ac:dyDescent="0.2">
      <c r="A56" s="26"/>
      <c r="B56" s="57" t="s">
        <v>65</v>
      </c>
      <c r="C56" s="26">
        <v>1</v>
      </c>
      <c r="D56" s="66"/>
      <c r="E56" s="61"/>
      <c r="F56" s="102"/>
      <c r="G56" s="1"/>
      <c r="H56" s="1"/>
    </row>
    <row r="57" spans="1:8" s="47" customFormat="1" x14ac:dyDescent="0.2">
      <c r="A57" s="38"/>
      <c r="B57" s="62" t="s">
        <v>66</v>
      </c>
      <c r="C57" s="38">
        <v>1</v>
      </c>
      <c r="D57" s="63"/>
      <c r="E57" s="64"/>
      <c r="F57" s="104"/>
      <c r="G57" s="46"/>
      <c r="H57" s="46"/>
    </row>
    <row r="58" spans="1:8" x14ac:dyDescent="0.2">
      <c r="A58" s="88" t="s">
        <v>67</v>
      </c>
      <c r="B58" s="88"/>
      <c r="C58" s="40">
        <f>SUM(C59:C64)</f>
        <v>16</v>
      </c>
      <c r="D58" s="40">
        <f t="shared" ref="D58:E58" si="6">SUM(D59:D64)</f>
        <v>0</v>
      </c>
      <c r="E58" s="40">
        <f t="shared" si="6"/>
        <v>0</v>
      </c>
      <c r="F58" s="97"/>
      <c r="G58" s="1"/>
      <c r="H58" s="1"/>
    </row>
    <row r="59" spans="1:8" ht="17" x14ac:dyDescent="0.2">
      <c r="A59" s="26"/>
      <c r="B59" s="27" t="s">
        <v>68</v>
      </c>
      <c r="C59" s="26">
        <v>4</v>
      </c>
      <c r="D59" s="35"/>
      <c r="E59" s="36"/>
      <c r="F59" s="91"/>
      <c r="G59" s="1"/>
      <c r="H59" s="1"/>
    </row>
    <row r="60" spans="1:8" ht="17" x14ac:dyDescent="0.2">
      <c r="A60" s="26"/>
      <c r="B60" s="27" t="s">
        <v>69</v>
      </c>
      <c r="C60" s="26">
        <v>3</v>
      </c>
      <c r="D60" s="35"/>
      <c r="E60" s="36"/>
      <c r="F60" s="90" t="s">
        <v>70</v>
      </c>
      <c r="G60" s="1"/>
      <c r="H60" s="1"/>
    </row>
    <row r="61" spans="1:8" s="47" customFormat="1" ht="17" x14ac:dyDescent="0.2">
      <c r="A61" s="38"/>
      <c r="B61" s="45" t="s">
        <v>71</v>
      </c>
      <c r="C61" s="38">
        <v>3</v>
      </c>
      <c r="D61" s="67"/>
      <c r="E61" s="68"/>
      <c r="F61" s="106"/>
      <c r="G61" s="46"/>
      <c r="H61" s="46"/>
    </row>
    <row r="62" spans="1:8" ht="17" x14ac:dyDescent="0.2">
      <c r="A62" s="26"/>
      <c r="B62" s="27" t="s">
        <v>72</v>
      </c>
      <c r="C62" s="26">
        <v>3</v>
      </c>
      <c r="D62" s="35"/>
      <c r="E62" s="36"/>
      <c r="F62" s="91"/>
      <c r="G62" s="1"/>
      <c r="H62" s="1"/>
    </row>
    <row r="63" spans="1:8" ht="17" x14ac:dyDescent="0.2">
      <c r="A63" s="26"/>
      <c r="B63" s="34" t="s">
        <v>73</v>
      </c>
      <c r="C63" s="33">
        <v>2</v>
      </c>
      <c r="D63" s="35"/>
      <c r="E63" s="36"/>
      <c r="F63" s="91"/>
      <c r="G63" s="1"/>
      <c r="H63" s="1"/>
    </row>
    <row r="64" spans="1:8" s="71" customFormat="1" x14ac:dyDescent="0.2">
      <c r="A64" s="26"/>
      <c r="B64" s="70" t="s">
        <v>74</v>
      </c>
      <c r="C64" s="33">
        <v>1</v>
      </c>
      <c r="D64" s="35"/>
      <c r="E64" s="36"/>
      <c r="F64" s="91"/>
      <c r="G64" s="69"/>
      <c r="H64" s="69"/>
    </row>
    <row r="65" spans="1:8" x14ac:dyDescent="0.2">
      <c r="A65" s="50" t="s">
        <v>75</v>
      </c>
      <c r="B65" s="50"/>
      <c r="C65" s="16">
        <f>SUM(C66:C69)</f>
        <v>7</v>
      </c>
      <c r="D65" s="16">
        <f t="shared" ref="D65:E65" si="7">SUM(D66:D69)</f>
        <v>0</v>
      </c>
      <c r="E65" s="16">
        <f t="shared" si="7"/>
        <v>0</v>
      </c>
      <c r="F65" s="97"/>
      <c r="G65" s="1"/>
      <c r="H65" s="1"/>
    </row>
    <row r="66" spans="1:8" x14ac:dyDescent="0.2">
      <c r="A66" s="26"/>
      <c r="B66" s="57" t="s">
        <v>76</v>
      </c>
      <c r="C66" s="26">
        <v>3</v>
      </c>
      <c r="D66" s="35"/>
      <c r="E66" s="36"/>
      <c r="F66" s="89" t="s">
        <v>77</v>
      </c>
      <c r="G66" s="1"/>
      <c r="H66" s="1"/>
    </row>
    <row r="67" spans="1:8" x14ac:dyDescent="0.2">
      <c r="A67" s="26"/>
      <c r="B67" s="57" t="s">
        <v>78</v>
      </c>
      <c r="C67" s="26">
        <v>2</v>
      </c>
      <c r="D67" s="35"/>
      <c r="E67" s="36"/>
      <c r="F67" s="89" t="s">
        <v>79</v>
      </c>
      <c r="G67" s="1"/>
      <c r="H67" s="1"/>
    </row>
    <row r="68" spans="1:8" x14ac:dyDescent="0.2">
      <c r="A68" s="26"/>
      <c r="B68" s="57" t="s">
        <v>80</v>
      </c>
      <c r="C68" s="26">
        <v>1</v>
      </c>
      <c r="D68" s="35"/>
      <c r="E68" s="36"/>
      <c r="F68" s="89"/>
      <c r="G68" s="1"/>
      <c r="H68" s="1"/>
    </row>
    <row r="69" spans="1:8" x14ac:dyDescent="0.2">
      <c r="A69" s="26"/>
      <c r="B69" s="57" t="s">
        <v>81</v>
      </c>
      <c r="C69" s="26">
        <v>1</v>
      </c>
      <c r="D69" s="35"/>
      <c r="E69" s="36"/>
      <c r="F69" s="91"/>
      <c r="G69" s="1"/>
      <c r="H69" s="1"/>
    </row>
    <row r="70" spans="1:8" x14ac:dyDescent="0.2">
      <c r="A70" s="50" t="s">
        <v>82</v>
      </c>
      <c r="B70" s="50"/>
      <c r="C70" s="16">
        <f>SUM(C71:C72)</f>
        <v>7</v>
      </c>
      <c r="D70" s="16">
        <f t="shared" ref="D70:E70" si="8">SUM(D71:D72)</f>
        <v>0</v>
      </c>
      <c r="E70" s="16">
        <f t="shared" si="8"/>
        <v>0</v>
      </c>
      <c r="F70" s="97"/>
      <c r="G70" s="1"/>
      <c r="H70" s="1"/>
    </row>
    <row r="71" spans="1:8" ht="17" x14ac:dyDescent="0.2">
      <c r="A71" s="26"/>
      <c r="B71" s="27" t="s">
        <v>83</v>
      </c>
      <c r="C71" s="26">
        <v>4</v>
      </c>
      <c r="D71" s="58"/>
      <c r="E71" s="59"/>
      <c r="F71" s="101"/>
      <c r="G71" s="1"/>
      <c r="H71" s="1"/>
    </row>
    <row r="72" spans="1:8" ht="17" x14ac:dyDescent="0.2">
      <c r="A72" s="26"/>
      <c r="B72" s="27" t="s">
        <v>84</v>
      </c>
      <c r="C72" s="26">
        <v>3</v>
      </c>
      <c r="D72" s="35"/>
      <c r="E72" s="36"/>
      <c r="F72" s="91"/>
      <c r="G72" s="1"/>
      <c r="H72" s="1"/>
    </row>
    <row r="73" spans="1:8" x14ac:dyDescent="0.2">
      <c r="A73" s="50" t="s">
        <v>85</v>
      </c>
      <c r="B73" s="50"/>
      <c r="C73" s="16">
        <f>SUM(C74:C81)</f>
        <v>22</v>
      </c>
      <c r="D73" s="16">
        <f t="shared" ref="D73:E73" si="9">SUM(D74:D81)</f>
        <v>0</v>
      </c>
      <c r="E73" s="16">
        <f t="shared" si="9"/>
        <v>0</v>
      </c>
      <c r="F73" s="97"/>
      <c r="G73" s="1"/>
      <c r="H73" s="1"/>
    </row>
    <row r="74" spans="1:8" s="32" customFormat="1" ht="17" x14ac:dyDescent="0.2">
      <c r="A74" s="26"/>
      <c r="B74" s="27" t="s">
        <v>86</v>
      </c>
      <c r="C74" s="28">
        <v>4</v>
      </c>
      <c r="D74" s="29"/>
      <c r="E74" s="30"/>
      <c r="F74" s="90" t="s">
        <v>87</v>
      </c>
      <c r="G74" s="25"/>
      <c r="H74" s="25"/>
    </row>
    <row r="75" spans="1:8" s="32" customFormat="1" ht="34" x14ac:dyDescent="0.2">
      <c r="A75" s="26"/>
      <c r="B75" s="27" t="s">
        <v>88</v>
      </c>
      <c r="C75" s="28">
        <v>4</v>
      </c>
      <c r="D75" s="29"/>
      <c r="E75" s="30"/>
      <c r="F75" s="98"/>
      <c r="G75" s="25"/>
      <c r="H75" s="25"/>
    </row>
    <row r="76" spans="1:8" s="32" customFormat="1" ht="17" x14ac:dyDescent="0.2">
      <c r="A76" s="26"/>
      <c r="B76" s="27" t="s">
        <v>89</v>
      </c>
      <c r="C76" s="28">
        <v>3</v>
      </c>
      <c r="D76" s="29"/>
      <c r="E76" s="30"/>
      <c r="F76" s="90" t="s">
        <v>90</v>
      </c>
      <c r="G76" s="25"/>
      <c r="H76" s="25"/>
    </row>
    <row r="77" spans="1:8" s="32" customFormat="1" ht="17" x14ac:dyDescent="0.2">
      <c r="A77" s="26"/>
      <c r="B77" s="27" t="s">
        <v>91</v>
      </c>
      <c r="C77" s="28">
        <v>3</v>
      </c>
      <c r="D77" s="29"/>
      <c r="E77" s="30"/>
      <c r="F77" s="98"/>
      <c r="G77" s="25"/>
      <c r="H77" s="25"/>
    </row>
    <row r="78" spans="1:8" s="32" customFormat="1" ht="17" x14ac:dyDescent="0.2">
      <c r="A78" s="26"/>
      <c r="B78" s="27" t="s">
        <v>92</v>
      </c>
      <c r="C78" s="28">
        <v>2</v>
      </c>
      <c r="D78" s="29"/>
      <c r="E78" s="30"/>
      <c r="F78" s="90" t="s">
        <v>93</v>
      </c>
      <c r="G78" s="25"/>
      <c r="H78" s="25"/>
    </row>
    <row r="79" spans="1:8" s="32" customFormat="1" ht="17" x14ac:dyDescent="0.2">
      <c r="A79" s="26"/>
      <c r="B79" s="27" t="s">
        <v>94</v>
      </c>
      <c r="C79" s="28">
        <v>2</v>
      </c>
      <c r="D79" s="29"/>
      <c r="E79" s="30"/>
      <c r="F79" s="98"/>
      <c r="G79" s="25"/>
      <c r="H79" s="25"/>
    </row>
    <row r="80" spans="1:8" s="32" customFormat="1" ht="17" x14ac:dyDescent="0.2">
      <c r="A80" s="26"/>
      <c r="B80" s="27" t="s">
        <v>95</v>
      </c>
      <c r="C80" s="28">
        <v>2</v>
      </c>
      <c r="D80" s="29"/>
      <c r="E80" s="30"/>
      <c r="F80" s="90" t="s">
        <v>96</v>
      </c>
      <c r="G80" s="25"/>
      <c r="H80" s="25"/>
    </row>
    <row r="81" spans="1:8" s="32" customFormat="1" ht="17" x14ac:dyDescent="0.2">
      <c r="A81" s="26"/>
      <c r="B81" s="27" t="s">
        <v>97</v>
      </c>
      <c r="C81" s="28">
        <v>2</v>
      </c>
      <c r="D81" s="72"/>
      <c r="E81" s="73"/>
      <c r="F81" s="74"/>
      <c r="G81" s="25"/>
      <c r="H81" s="25"/>
    </row>
    <row r="82" spans="1:8" x14ac:dyDescent="0.2">
      <c r="A82" s="25"/>
      <c r="B82" s="25"/>
      <c r="C82" s="2"/>
      <c r="D82" s="2"/>
      <c r="E82" s="1"/>
      <c r="F82" s="9"/>
    </row>
    <row r="83" spans="1:8" x14ac:dyDescent="0.2">
      <c r="A83" s="2"/>
      <c r="B83" s="2"/>
      <c r="C83" s="1"/>
      <c r="D83" s="1"/>
      <c r="E83" s="1"/>
      <c r="F83" s="9"/>
    </row>
    <row r="84" spans="1:8" x14ac:dyDescent="0.2">
      <c r="A84" s="1"/>
      <c r="B84" s="1"/>
      <c r="C84" s="1"/>
      <c r="D84" s="1"/>
      <c r="E84" s="1"/>
      <c r="F84" s="9"/>
    </row>
    <row r="85" spans="1:8" x14ac:dyDescent="0.2">
      <c r="A85" s="2"/>
      <c r="B85" s="2"/>
      <c r="C85" s="1"/>
      <c r="D85" s="1"/>
      <c r="E85" s="1"/>
      <c r="F85" s="9"/>
    </row>
    <row r="86" spans="1:8" x14ac:dyDescent="0.2">
      <c r="A86" s="2"/>
      <c r="B86" s="2"/>
      <c r="C86" s="1"/>
      <c r="D86" s="1"/>
      <c r="E86" s="1"/>
      <c r="F86" s="9"/>
      <c r="G86" s="1"/>
      <c r="H86" s="1"/>
    </row>
    <row r="87" spans="1:8" x14ac:dyDescent="0.2">
      <c r="A87" s="2"/>
      <c r="B87" s="2"/>
      <c r="C87" s="1"/>
      <c r="D87" s="1"/>
      <c r="E87" s="1"/>
      <c r="F87" s="9"/>
      <c r="G87" s="1"/>
      <c r="H87" s="1"/>
    </row>
    <row r="88" spans="1:8" x14ac:dyDescent="0.2">
      <c r="A88" s="2"/>
      <c r="B88" s="2"/>
      <c r="C88" s="1"/>
      <c r="D88" s="1"/>
      <c r="E88" s="1"/>
      <c r="F88" s="9"/>
      <c r="G88" s="1"/>
      <c r="H88" s="1"/>
    </row>
    <row r="89" spans="1:8" x14ac:dyDescent="0.2">
      <c r="A89" s="76"/>
      <c r="B89" s="76"/>
      <c r="C89" s="4"/>
      <c r="D89" s="4"/>
      <c r="E89" s="4"/>
      <c r="F89" s="9"/>
    </row>
    <row r="90" spans="1:8" x14ac:dyDescent="0.2">
      <c r="A90" s="76"/>
      <c r="B90" s="76"/>
      <c r="C90" s="4"/>
      <c r="D90" s="4"/>
      <c r="E90" s="4"/>
      <c r="F90" s="9"/>
    </row>
    <row r="91" spans="1:8" x14ac:dyDescent="0.2">
      <c r="A91" s="76"/>
      <c r="B91" s="76"/>
      <c r="C91" s="4"/>
      <c r="D91" s="4"/>
      <c r="E91" s="4"/>
      <c r="F91" s="9"/>
    </row>
    <row r="92" spans="1:8" x14ac:dyDescent="0.2">
      <c r="A92" s="77"/>
      <c r="B92" s="78"/>
      <c r="C92" s="75"/>
    </row>
  </sheetData>
  <mergeCells count="5">
    <mergeCell ref="A2:E2"/>
    <mergeCell ref="A4:F4"/>
    <mergeCell ref="A6:B6"/>
    <mergeCell ref="A16:B16"/>
    <mergeCell ref="A58:B58"/>
  </mergeCells>
  <conditionalFormatting sqref="D72">
    <cfRule type="cellIs" dxfId="20" priority="23" operator="equal">
      <formula>"Yes"</formula>
    </cfRule>
    <cfRule type="cellIs" dxfId="19" priority="22" operator="equal">
      <formula>""</formula>
    </cfRule>
    <cfRule type="cellIs" dxfId="18" priority="24" operator="equal">
      <formula>"No"</formula>
    </cfRule>
  </conditionalFormatting>
  <conditionalFormatting sqref="D8:F15">
    <cfRule type="cellIs" dxfId="17" priority="16" operator="equal">
      <formula>""</formula>
    </cfRule>
    <cfRule type="cellIs" dxfId="16" priority="17" operator="equal">
      <formula>"Yes"</formula>
    </cfRule>
    <cfRule type="cellIs" dxfId="15" priority="18" operator="equal">
      <formula>"No"</formula>
    </cfRule>
  </conditionalFormatting>
  <conditionalFormatting sqref="D17:F24 D46:F57 D66:F69 D71:F72 D74:F81">
    <cfRule type="cellIs" dxfId="14" priority="21" operator="equal">
      <formula>"No"</formula>
    </cfRule>
    <cfRule type="cellIs" dxfId="13" priority="19" operator="equal">
      <formula>""</formula>
    </cfRule>
    <cfRule type="cellIs" dxfId="12" priority="20" operator="equal">
      <formula>"Yes"</formula>
    </cfRule>
  </conditionalFormatting>
  <conditionalFormatting sqref="D26:F27 D28:E32 D33:F33 D34:E36">
    <cfRule type="cellIs" dxfId="11" priority="27" operator="equal">
      <formula>"No"</formula>
    </cfRule>
    <cfRule type="cellIs" dxfId="10" priority="26" operator="equal">
      <formula>"Yes"</formula>
    </cfRule>
    <cfRule type="cellIs" dxfId="9" priority="25" operator="equal">
      <formula>""</formula>
    </cfRule>
  </conditionalFormatting>
  <conditionalFormatting sqref="D38:F44">
    <cfRule type="cellIs" dxfId="8" priority="4" operator="equal">
      <formula>""</formula>
    </cfRule>
    <cfRule type="cellIs" dxfId="7" priority="6" operator="equal">
      <formula>"No"</formula>
    </cfRule>
    <cfRule type="cellIs" dxfId="6" priority="5" operator="equal">
      <formula>"Yes"</formula>
    </cfRule>
  </conditionalFormatting>
  <conditionalFormatting sqref="D59:F64">
    <cfRule type="cellIs" dxfId="5" priority="1" operator="equal">
      <formula>""</formula>
    </cfRule>
    <cfRule type="cellIs" dxfId="4" priority="2" operator="equal">
      <formula>"Yes"</formula>
    </cfRule>
    <cfRule type="cellIs" dxfId="3" priority="3" operator="equal">
      <formula>"No"</formula>
    </cfRule>
  </conditionalFormatting>
  <conditionalFormatting sqref="F28:F36">
    <cfRule type="cellIs" dxfId="2" priority="12" operator="equal">
      <formula>"No"</formula>
    </cfRule>
    <cfRule type="cellIs" dxfId="1" priority="11" operator="equal">
      <formula>"Yes"</formula>
    </cfRule>
    <cfRule type="cellIs" dxfId="0" priority="10" operator="equal">
      <formula>""</formula>
    </cfRule>
  </conditionalFormatting>
  <hyperlinks>
    <hyperlink ref="F15" r:id="rId1" xr:uid="{69666A8C-EBB6-4724-A1EC-E1B67763ACAD}"/>
    <hyperlink ref="F76" r:id="rId2" xr:uid="{D1C26380-D89D-4355-9175-56E4EFE94F3F}"/>
    <hyperlink ref="F14" r:id="rId3" xr:uid="{32C46A06-D9CB-4178-95BB-F3BF6A40E569}"/>
    <hyperlink ref="F28" r:id="rId4" display="Free Xchange" xr:uid="{14614061-4780-40B0-83E8-974DBD21A050}"/>
    <hyperlink ref="F29" r:id="rId5" xr:uid="{1767E8F4-CBE6-413F-9441-6373B034DE28}"/>
    <hyperlink ref="F39" r:id="rId6" xr:uid="{5D0FDA22-99FB-44BB-AA9A-8BC600A995C1}"/>
    <hyperlink ref="F60" r:id="rId7" xr:uid="{261FD64E-92CB-49D1-A909-59D7A7A1610F}"/>
    <hyperlink ref="F10" r:id="rId8" xr:uid="{3ABDAA83-F5C8-4BE9-8EA4-FEDF0ADD4746}"/>
    <hyperlink ref="F40" r:id="rId9" xr:uid="{F92582B7-5F8C-4C89-93CB-1900FA1746EB}"/>
    <hyperlink ref="F66" r:id="rId10" xr:uid="{F986338B-CD26-4FDE-AF0E-5E44509329CE}"/>
    <hyperlink ref="F67" r:id="rId11" xr:uid="{44820D07-0502-4A8C-9C07-9CE8A93E7C07}"/>
    <hyperlink ref="F78" r:id="rId12" xr:uid="{B74B3066-B856-4F9F-8754-42629EA63E0F}"/>
    <hyperlink ref="F74" r:id="rId13" xr:uid="{DB6B4BB7-A534-4229-BB76-15995607A2A8}"/>
    <hyperlink ref="F80" r:id="rId14" xr:uid="{A8A345E1-40DB-4926-A5E7-B2E414B8F4A6}"/>
    <hyperlink ref="F36" r:id="rId15" xr:uid="{B7FAA88C-37D6-42EC-9E72-CBDAE8457160}"/>
  </hyperlinks>
  <pageMargins left="0.25" right="0.25" top="0.75" bottom="0.75" header="0.3" footer="0.3"/>
  <pageSetup scale="52" orientation="portrait" copies="12"/>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DEFA6D0605964B9DF7F305122BA317" ma:contentTypeVersion="25" ma:contentTypeDescription="Create a new document." ma:contentTypeScope="" ma:versionID="8493aeb461de38875735f6861e96e2d5">
  <xsd:schema xmlns:xsd="http://www.w3.org/2001/XMLSchema" xmlns:xs="http://www.w3.org/2001/XMLSchema" xmlns:p="http://schemas.microsoft.com/office/2006/metadata/properties" xmlns:ns2="47ebb89f-4de4-4b05-9de4-bef021d98679" xmlns:ns3="e2cdf761-bc8a-4bdd-8076-c9b4cfc736ba" targetNamespace="http://schemas.microsoft.com/office/2006/metadata/properties" ma:root="true" ma:fieldsID="b8e15c9f67dd97409ccbd97eeded4a83" ns2:_="" ns3:_="">
    <xsd:import namespace="47ebb89f-4de4-4b05-9de4-bef021d98679"/>
    <xsd:import namespace="e2cdf761-bc8a-4bdd-8076-c9b4cfc736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_x0032_022_x002d_2023"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bb89f-4de4-4b05-9de4-bef021d9867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e2380fd-3ffa-4480-ade9-41b756eac0f2" ma:termSetId="09814cd3-568e-fe90-9814-8d621ff8fb84" ma:anchorId="fba54fb3-c3e1-fe81-a776-ca4b69148c4d" ma:open="true" ma:isKeyword="false">
      <xsd:complexType>
        <xsd:sequence>
          <xsd:element ref="pc:Terms" minOccurs="0" maxOccurs="1"/>
        </xsd:sequence>
      </xsd:complexType>
    </xsd:element>
    <xsd:element name="_x0032_022_x002d_2023" ma:index="24" nillable="true" ma:displayName="2022-2023" ma:format="Dropdown" ma:internalName="_x0032_022_x002d_2023">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cdf761-bc8a-4bdd-8076-c9b4cfc736ba"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TaxCatchAll" ma:index="21" nillable="true" ma:displayName="Taxonomy Catch All Column" ma:hidden="true" ma:list="{f1ec85e8-7f57-4c5c-901e-77fd536d10fa}" ma:internalName="TaxCatchAll" ma:showField="CatchAllData" ma:web="e2cdf761-bc8a-4bdd-8076-c9b4cfc736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ebb89f-4de4-4b05-9de4-bef021d98679">
      <Terms xmlns="http://schemas.microsoft.com/office/infopath/2007/PartnerControls"/>
    </lcf76f155ced4ddcb4097134ff3c332f>
    <TaxCatchAll xmlns="e2cdf761-bc8a-4bdd-8076-c9b4cfc736ba" xsi:nil="true"/>
    <_x0032_022_x002d_2023 xmlns="47ebb89f-4de4-4b05-9de4-bef021d98679" xsi:nil="true"/>
  </documentManagement>
</p:properties>
</file>

<file path=customXml/itemProps1.xml><?xml version="1.0" encoding="utf-8"?>
<ds:datastoreItem xmlns:ds="http://schemas.openxmlformats.org/officeDocument/2006/customXml" ds:itemID="{722037F5-B7EE-4454-A1C3-70473E9BE3C3}">
  <ds:schemaRefs>
    <ds:schemaRef ds:uri="http://schemas.microsoft.com/sharepoint/v3/contenttype/forms"/>
  </ds:schemaRefs>
</ds:datastoreItem>
</file>

<file path=customXml/itemProps2.xml><?xml version="1.0" encoding="utf-8"?>
<ds:datastoreItem xmlns:ds="http://schemas.openxmlformats.org/officeDocument/2006/customXml" ds:itemID="{1137FC0A-E7DD-4EEB-A6F6-B6A940A59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bb89f-4de4-4b05-9de4-bef021d98679"/>
    <ds:schemaRef ds:uri="e2cdf761-bc8a-4bdd-8076-c9b4cfc736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03B563-C202-4CBA-BA52-C52B01DE7D3F}">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elements/1.1/"/>
    <ds:schemaRef ds:uri="http://purl.org/dc/dcmitype/"/>
    <ds:schemaRef ds:uri="http://www.w3.org/XML/1998/namespace"/>
    <ds:schemaRef ds:uri="e2cdf761-bc8a-4bdd-8076-c9b4cfc736ba"/>
    <ds:schemaRef ds:uri="http://schemas.microsoft.com/office/infopath/2007/PartnerControls"/>
    <ds:schemaRef ds:uri="47ebb89f-4de4-4b05-9de4-bef021d9867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Revised 3.4.24 Printable</vt:lpstr>
      <vt:lpstr>'Revised 3.4.24 Printable'!Print_Area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Lyons, Lindsey</dc:creator>
  <cp:keywords/>
  <dc:description/>
  <cp:lastModifiedBy>Lyons, Lindsey</cp:lastModifiedBy>
  <cp:revision/>
  <dcterms:created xsi:type="dcterms:W3CDTF">2019-09-20T16:26:16Z</dcterms:created>
  <dcterms:modified xsi:type="dcterms:W3CDTF">2024-07-17T14:57:28Z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0x0101007DDEFA6D0605964B9DF7F305122BA317</vt:lpwstr>
  </property>
  <property fmtid="{D5CDD505-2E9C-101B-9397-08002B2CF9AE}" pid="3" name="MediaServiceImageTags">
    <vt:lpwstr/>
  </property>
</Properties>
</file>